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dver\OneDrive\Imágenes\"/>
    </mc:Choice>
  </mc:AlternateContent>
  <xr:revisionPtr revIDLastSave="0" documentId="13_ncr:1_{65C81387-056C-4CC1-89B3-677D7DD7D0A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📊 Dashboard - Resumen" sheetId="1" state="hidden" r:id="rId1"/>
    <sheet name="Grupo 1" sheetId="2" r:id="rId2"/>
    <sheet name="Grupo 2" sheetId="3" r:id="rId3"/>
    <sheet name="Grupo 3" sheetId="4" r:id="rId4"/>
    <sheet name="Grupo 4" sheetId="5" r:id="rId5"/>
    <sheet name="Grupo 5" sheetId="6" r:id="rId6"/>
    <sheet name="Grupo 6" sheetId="7" r:id="rId7"/>
    <sheet name="Grupo 7" sheetId="8" r:id="rId8"/>
    <sheet name="Grupo 8" sheetId="9" r:id="rId9"/>
    <sheet name="Grupo 9" sheetId="10" r:id="rId10"/>
    <sheet name="Grupo 10" sheetId="11" r:id="rId11"/>
    <sheet name="Grupo 11" sheetId="12" r:id="rId12"/>
    <sheet name="Grupo 12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3" l="1"/>
  <c r="B55" i="12"/>
  <c r="B55" i="11"/>
  <c r="B56" i="10"/>
  <c r="B56" i="9"/>
  <c r="B56" i="8"/>
  <c r="B56" i="7"/>
  <c r="B56" i="6"/>
  <c r="B56" i="5"/>
  <c r="B56" i="4"/>
  <c r="B56" i="3"/>
  <c r="B56" i="2"/>
  <c r="B29" i="1"/>
  <c r="C28" i="1"/>
  <c r="C27" i="1"/>
  <c r="C26" i="1"/>
  <c r="C29" i="1" s="1"/>
  <c r="C22" i="1"/>
</calcChain>
</file>

<file path=xl/sharedStrings.xml><?xml version="1.0" encoding="utf-8"?>
<sst xmlns="http://schemas.openxmlformats.org/spreadsheetml/2006/main" count="3543" uniqueCount="1578">
  <si>
    <t>EVALUACIÓN ORAL DE LENGUA ORIGINARIA 2026 - UGEL PASCO</t>
  </si>
  <si>
    <t>DISTRIBUCIÓN EN 12 AULAS / GRUPOS (11 Quechua Central + 1 Quechua Chanka y Collao)</t>
  </si>
  <si>
    <t>TOTAL POSTULANTES APTOS</t>
  </si>
  <si>
    <t>TOTAL AULAS / GRUPOS</t>
  </si>
  <si>
    <t>LOCAL DE EVALUACIÓN</t>
  </si>
  <si>
    <t>I.E.E. DANIEL ALCIDES CARRIÓN - CHAUPIMARCA</t>
  </si>
  <si>
    <t>1. RESUMEN DE ASIGNACIÓN POR GRUPOS Y AULAS</t>
  </si>
  <si>
    <t>Grupo / Hoja</t>
  </si>
  <si>
    <t>Lengua(s) Originaria(s)</t>
  </si>
  <si>
    <t>Cant. Personas</t>
  </si>
  <si>
    <t>Aula / Local</t>
  </si>
  <si>
    <t>Fecha Eval.</t>
  </si>
  <si>
    <t>Hora Inicio</t>
  </si>
  <si>
    <t>Observaciones / Responsable</t>
  </si>
  <si>
    <t>Grupo 1</t>
  </si>
  <si>
    <t>QUECHUA CENTRAL</t>
  </si>
  <si>
    <t>Aula 1</t>
  </si>
  <si>
    <t>I.E.E. Daniel Alcides Carrión</t>
  </si>
  <si>
    <t>Grupo 2</t>
  </si>
  <si>
    <t>Aula 2</t>
  </si>
  <si>
    <t>Grupo 3</t>
  </si>
  <si>
    <t>Aula 3</t>
  </si>
  <si>
    <t>Grupo 4</t>
  </si>
  <si>
    <t>Aula 4</t>
  </si>
  <si>
    <t>Grupo 5</t>
  </si>
  <si>
    <t>Aula 5</t>
  </si>
  <si>
    <t>Grupo 6</t>
  </si>
  <si>
    <t>Aula 6</t>
  </si>
  <si>
    <t>Grupo 7</t>
  </si>
  <si>
    <t>Aula 7</t>
  </si>
  <si>
    <t>Grupo 8</t>
  </si>
  <si>
    <t>Aula 8</t>
  </si>
  <si>
    <t>Grupo 9</t>
  </si>
  <si>
    <t>Aula 9</t>
  </si>
  <si>
    <t>Grupo 10</t>
  </si>
  <si>
    <t>Aula 10</t>
  </si>
  <si>
    <t>Grupo 11</t>
  </si>
  <si>
    <t>Aula 11</t>
  </si>
  <si>
    <t>Grupo 12</t>
  </si>
  <si>
    <t>QUECHUA SUREÑO (CHANKA Y COLLAO)</t>
  </si>
  <si>
    <t>Aula 12</t>
  </si>
  <si>
    <t>TOTAL GENERAL</t>
  </si>
  <si>
    <t>2. DESGLOSE POR LENGUA ORIGINARIA</t>
  </si>
  <si>
    <t>Lengua Originaria</t>
  </si>
  <si>
    <t>Cantidad</t>
  </si>
  <si>
    <t>Porcentaje (%)</t>
  </si>
  <si>
    <t>Grupo / Hoja Asignada</t>
  </si>
  <si>
    <t>Grupos 1 al 11</t>
  </si>
  <si>
    <t>QUECHUA SUREÑO (CHANKA)</t>
  </si>
  <si>
    <t>Grupo 12 (Especial)</t>
  </si>
  <si>
    <t>QUECHUA SUREÑO (COLLAO)</t>
  </si>
  <si>
    <t>TOTAL</t>
  </si>
  <si>
    <t>Lugar / Sede:</t>
  </si>
  <si>
    <t>Fecha:</t>
  </si>
  <si>
    <t>Aula / Ambiente:</t>
  </si>
  <si>
    <t>Hora Inicio:</t>
  </si>
  <si>
    <t>N°</t>
  </si>
  <si>
    <t>N° G.</t>
  </si>
  <si>
    <t>DNI / Doc.</t>
  </si>
  <si>
    <t>Apellido Paterno</t>
  </si>
  <si>
    <t>Apellido Materno</t>
  </si>
  <si>
    <t>Nombres</t>
  </si>
  <si>
    <t>Condición</t>
  </si>
  <si>
    <t>40721004</t>
  </si>
  <si>
    <t>ADVINCULA</t>
  </si>
  <si>
    <t>CRISTOBAL</t>
  </si>
  <si>
    <t>DANIEL</t>
  </si>
  <si>
    <t>APTO</t>
  </si>
  <si>
    <t>42620353</t>
  </si>
  <si>
    <t>AIRA</t>
  </si>
  <si>
    <t>COLQUI</t>
  </si>
  <si>
    <t>JULIA BEATRIZ</t>
  </si>
  <si>
    <t>47558995</t>
  </si>
  <si>
    <t>ALBINO</t>
  </si>
  <si>
    <t>SINCHE</t>
  </si>
  <si>
    <t>ELIZABETH ELISA</t>
  </si>
  <si>
    <t>48538050</t>
  </si>
  <si>
    <t>ALDERETE</t>
  </si>
  <si>
    <t>SOLIS</t>
  </si>
  <si>
    <t>DENIS CELESTE</t>
  </si>
  <si>
    <t>04208173</t>
  </si>
  <si>
    <t>ALEJANDRO</t>
  </si>
  <si>
    <t>BERROSPI</t>
  </si>
  <si>
    <t>ZENON VALENTI</t>
  </si>
  <si>
    <t>04080638</t>
  </si>
  <si>
    <t>ALIAGA</t>
  </si>
  <si>
    <t>MAXIMILIANO</t>
  </si>
  <si>
    <t>APOLONIO</t>
  </si>
  <si>
    <t>75448304</t>
  </si>
  <si>
    <t>ALMERCO</t>
  </si>
  <si>
    <t>CABELLO</t>
  </si>
  <si>
    <t>GREYSI LEONOR</t>
  </si>
  <si>
    <t>22516169</t>
  </si>
  <si>
    <t>DONOZO</t>
  </si>
  <si>
    <t>NOEMI OFELIA</t>
  </si>
  <si>
    <t>41680724</t>
  </si>
  <si>
    <t>GONZALES</t>
  </si>
  <si>
    <t>JENY MAGDA</t>
  </si>
  <si>
    <t>80260549</t>
  </si>
  <si>
    <t>WILLIAM WILDER</t>
  </si>
  <si>
    <t>74166140</t>
  </si>
  <si>
    <t>GRIJALVA</t>
  </si>
  <si>
    <t>ALEXANDRA ANGÉLICA</t>
  </si>
  <si>
    <t>45272382</t>
  </si>
  <si>
    <t>YENY MARIBEL</t>
  </si>
  <si>
    <t>04209918</t>
  </si>
  <si>
    <t>LAZARO</t>
  </si>
  <si>
    <t>RAIDA LUCIA</t>
  </si>
  <si>
    <t>42952793</t>
  </si>
  <si>
    <t>MEZA</t>
  </si>
  <si>
    <t>MARIBEL</t>
  </si>
  <si>
    <t>04074131</t>
  </si>
  <si>
    <t>PAREDES</t>
  </si>
  <si>
    <t>HECTOR GALVIN</t>
  </si>
  <si>
    <t>04065783</t>
  </si>
  <si>
    <t>ALMIDON</t>
  </si>
  <si>
    <t>BARRETO</t>
  </si>
  <si>
    <t>WILLIAMS</t>
  </si>
  <si>
    <t>80000852</t>
  </si>
  <si>
    <t>ALVARADO</t>
  </si>
  <si>
    <t>GALVEZ</t>
  </si>
  <si>
    <t>PEDRO ROMULO</t>
  </si>
  <si>
    <t>04016280</t>
  </si>
  <si>
    <t>ALVAREZ</t>
  </si>
  <si>
    <t>TIBURCIO</t>
  </si>
  <si>
    <t>MIDA ELIZABETH</t>
  </si>
  <si>
    <t>04070537</t>
  </si>
  <si>
    <t>AMBROCIO</t>
  </si>
  <si>
    <t>PAJUELO</t>
  </si>
  <si>
    <t>TEODORA CLEMENTINA</t>
  </si>
  <si>
    <t>04209548</t>
  </si>
  <si>
    <t>ANAYA</t>
  </si>
  <si>
    <t>CHAVEZ</t>
  </si>
  <si>
    <t>GUILLERMO</t>
  </si>
  <si>
    <t>04013102</t>
  </si>
  <si>
    <t>ANDRADE</t>
  </si>
  <si>
    <t>MELGAREJO</t>
  </si>
  <si>
    <t>FREDY</t>
  </si>
  <si>
    <t>10203128</t>
  </si>
  <si>
    <t>AÑASCO</t>
  </si>
  <si>
    <t>AYALA</t>
  </si>
  <si>
    <t>CARMEN AURORA</t>
  </si>
  <si>
    <t>43995880</t>
  </si>
  <si>
    <t>APELO</t>
  </si>
  <si>
    <t>YANINA VERONICA</t>
  </si>
  <si>
    <t>41115738</t>
  </si>
  <si>
    <t>ARAUCO</t>
  </si>
  <si>
    <t>ROJAS</t>
  </si>
  <si>
    <t>MIGUEL JAVIER</t>
  </si>
  <si>
    <t>43829976</t>
  </si>
  <si>
    <t>ARIAS</t>
  </si>
  <si>
    <t>AMPUDIA</t>
  </si>
  <si>
    <t>WILSON ROGELIO</t>
  </si>
  <si>
    <t>04015944</t>
  </si>
  <si>
    <t>ARMAS</t>
  </si>
  <si>
    <t>ORBEZO</t>
  </si>
  <si>
    <t>GENEROSA</t>
  </si>
  <si>
    <t>04045357</t>
  </si>
  <si>
    <t>MELINDA</t>
  </si>
  <si>
    <t>24715690</t>
  </si>
  <si>
    <t>ARMUTO</t>
  </si>
  <si>
    <t>TAYRO</t>
  </si>
  <si>
    <t>ROGER</t>
  </si>
  <si>
    <t>73471546</t>
  </si>
  <si>
    <t>ARRIETA</t>
  </si>
  <si>
    <t>CAQUI</t>
  </si>
  <si>
    <t>BRIGHIT DEL ROSARIO</t>
  </si>
  <si>
    <t>04074818</t>
  </si>
  <si>
    <t>CASTAÑEDA</t>
  </si>
  <si>
    <t>EDGAR VIDES</t>
  </si>
  <si>
    <t>40225671</t>
  </si>
  <si>
    <t>ARTEAGA</t>
  </si>
  <si>
    <t>QUISPE</t>
  </si>
  <si>
    <t>GLADYS ELVA</t>
  </si>
  <si>
    <t>42142117</t>
  </si>
  <si>
    <t>RUBILA LEONIDAS</t>
  </si>
  <si>
    <t>42369456</t>
  </si>
  <si>
    <t>ARZAPALO</t>
  </si>
  <si>
    <t>MARISOL</t>
  </si>
  <si>
    <t>73449695</t>
  </si>
  <si>
    <t>ASTAHUAMAN</t>
  </si>
  <si>
    <t>CASTRO</t>
  </si>
  <si>
    <t>KELY CYNTHIA</t>
  </si>
  <si>
    <t>41373102</t>
  </si>
  <si>
    <t>ATACHAHUA</t>
  </si>
  <si>
    <t>URSUA</t>
  </si>
  <si>
    <t>MIGUEL ANGEL</t>
  </si>
  <si>
    <t>72662498</t>
  </si>
  <si>
    <t>ATAUCURI</t>
  </si>
  <si>
    <t>SANCHEZ</t>
  </si>
  <si>
    <t>CHANTAL ZARELA</t>
  </si>
  <si>
    <t>04084563</t>
  </si>
  <si>
    <t>ATENCIO</t>
  </si>
  <si>
    <t>MIRIAM ELIZABETH</t>
  </si>
  <si>
    <t>04068737</t>
  </si>
  <si>
    <t>LUCY NOEMI</t>
  </si>
  <si>
    <t>73059538</t>
  </si>
  <si>
    <t>VARGAS</t>
  </si>
  <si>
    <t>JENNIFER VICTORIA</t>
  </si>
  <si>
    <t>04065901</t>
  </si>
  <si>
    <t>AVILA</t>
  </si>
  <si>
    <t>ESCANDON</t>
  </si>
  <si>
    <t>WALTER ALEJANDRO</t>
  </si>
  <si>
    <t>70887718</t>
  </si>
  <si>
    <t>CONDEZO</t>
  </si>
  <si>
    <t>HECTOR CESAR</t>
  </si>
  <si>
    <t>70872104</t>
  </si>
  <si>
    <t>HERMELINDA AZUCENA</t>
  </si>
  <si>
    <t>40774692</t>
  </si>
  <si>
    <t>GOMEZ</t>
  </si>
  <si>
    <t>DAVID</t>
  </si>
  <si>
    <t>04082551</t>
  </si>
  <si>
    <t>MARCHAN</t>
  </si>
  <si>
    <t>LUIS</t>
  </si>
  <si>
    <t>40727765</t>
  </si>
  <si>
    <t>AYRA</t>
  </si>
  <si>
    <t>SOLEDAD LUZMILA</t>
  </si>
  <si>
    <t>04002953</t>
  </si>
  <si>
    <t>BADILLO</t>
  </si>
  <si>
    <t>CORDOVA</t>
  </si>
  <si>
    <t>DAVID ARTURO</t>
  </si>
  <si>
    <t>46612260</t>
  </si>
  <si>
    <t>BAILON</t>
  </si>
  <si>
    <t>LOYOLA</t>
  </si>
  <si>
    <t>ANGELO RENZO</t>
  </si>
  <si>
    <t>04066210</t>
  </si>
  <si>
    <t>BALDEON</t>
  </si>
  <si>
    <t>COTRINA</t>
  </si>
  <si>
    <t>ELSA</t>
  </si>
  <si>
    <t>40291701</t>
  </si>
  <si>
    <t>BALLARDO</t>
  </si>
  <si>
    <t>SALAZAR</t>
  </si>
  <si>
    <t>VILMA ELISABET</t>
  </si>
  <si>
    <t>TOTAL POSTULANTES EN ESTE GRUPO:</t>
  </si>
  <si>
    <t>72973290</t>
  </si>
  <si>
    <t>BARDON</t>
  </si>
  <si>
    <t>HEREÑA</t>
  </si>
  <si>
    <t>VERENISSE DANITZA</t>
  </si>
  <si>
    <t>40756707</t>
  </si>
  <si>
    <t>BARRERA</t>
  </si>
  <si>
    <t>OSORIO</t>
  </si>
  <si>
    <t>MONICA ELIZABETH</t>
  </si>
  <si>
    <t>10874877</t>
  </si>
  <si>
    <t>BARRIGA</t>
  </si>
  <si>
    <t>YANAYACO</t>
  </si>
  <si>
    <t>ANSELMA MACARIA</t>
  </si>
  <si>
    <t>04065377</t>
  </si>
  <si>
    <t>BASILIO</t>
  </si>
  <si>
    <t>CELIS</t>
  </si>
  <si>
    <t>ZENAIDA</t>
  </si>
  <si>
    <t>04079768</t>
  </si>
  <si>
    <t>HURTADO</t>
  </si>
  <si>
    <t>VIOLETA CONSUELO</t>
  </si>
  <si>
    <t>04068956</t>
  </si>
  <si>
    <t>DELMA AIDE</t>
  </si>
  <si>
    <t>04078209</t>
  </si>
  <si>
    <t>MARGARITA ELIZABET</t>
  </si>
  <si>
    <t>04071916</t>
  </si>
  <si>
    <t>ELMER MARCELINO</t>
  </si>
  <si>
    <t>80219561</t>
  </si>
  <si>
    <t>BAUTISTA</t>
  </si>
  <si>
    <t>CALIXTO</t>
  </si>
  <si>
    <t>BERTHA DELIA</t>
  </si>
  <si>
    <t>04068202</t>
  </si>
  <si>
    <t>BAZAN</t>
  </si>
  <si>
    <t>VICENTE</t>
  </si>
  <si>
    <t>CELIA</t>
  </si>
  <si>
    <t>71000451</t>
  </si>
  <si>
    <t>BEDOYA</t>
  </si>
  <si>
    <t>GABI CARMEN</t>
  </si>
  <si>
    <t>04222992</t>
  </si>
  <si>
    <t>BERAUN</t>
  </si>
  <si>
    <t>CHACA</t>
  </si>
  <si>
    <t>MICHEL FRANK</t>
  </si>
  <si>
    <t>42834362</t>
  </si>
  <si>
    <t>BERRIOS</t>
  </si>
  <si>
    <t>RAMOS</t>
  </si>
  <si>
    <t>VIRGINIA ROSA</t>
  </si>
  <si>
    <t>75013490</t>
  </si>
  <si>
    <t>MARLENI</t>
  </si>
  <si>
    <t>41073470</t>
  </si>
  <si>
    <t>BLAS</t>
  </si>
  <si>
    <t>MARCELINA DELIA</t>
  </si>
  <si>
    <t>72456072</t>
  </si>
  <si>
    <t>BONIFACIO</t>
  </si>
  <si>
    <t>BRAYEN AMILCAR</t>
  </si>
  <si>
    <t>04078677</t>
  </si>
  <si>
    <t>BORJA</t>
  </si>
  <si>
    <t>SILVESTRE</t>
  </si>
  <si>
    <t>MARIA ESTELA</t>
  </si>
  <si>
    <t>04078550</t>
  </si>
  <si>
    <t>BRAVO</t>
  </si>
  <si>
    <t>HIDALGO</t>
  </si>
  <si>
    <t>FILOMENA DELINA</t>
  </si>
  <si>
    <t>41510362</t>
  </si>
  <si>
    <t>PONCE</t>
  </si>
  <si>
    <t>YESSI ELENA</t>
  </si>
  <si>
    <t>04085008</t>
  </si>
  <si>
    <t>BULLON</t>
  </si>
  <si>
    <t>ESTRELLA</t>
  </si>
  <si>
    <t>JOVANA MARITZA</t>
  </si>
  <si>
    <t>40825533</t>
  </si>
  <si>
    <t>BUSTAMANTE</t>
  </si>
  <si>
    <t>DE LA ROSA</t>
  </si>
  <si>
    <t>ANGELICA RUTH</t>
  </si>
  <si>
    <t>41253757</t>
  </si>
  <si>
    <t>CESAR JOSE</t>
  </si>
  <si>
    <t>04070638</t>
  </si>
  <si>
    <t>BUSTILLOS</t>
  </si>
  <si>
    <t>LOPEZ</t>
  </si>
  <si>
    <t>YOEL CLODOALDO</t>
  </si>
  <si>
    <t>20897525</t>
  </si>
  <si>
    <t>CABANILLAS</t>
  </si>
  <si>
    <t>CONDOR</t>
  </si>
  <si>
    <t>RODER ANDRES</t>
  </si>
  <si>
    <t>70765831</t>
  </si>
  <si>
    <t>EMELYM YOJHANA</t>
  </si>
  <si>
    <t>44735835</t>
  </si>
  <si>
    <t>MARCELO DE SEGURA</t>
  </si>
  <si>
    <t>ESTHER BETZABE</t>
  </si>
  <si>
    <t>04040147</t>
  </si>
  <si>
    <t>VALENZUELA</t>
  </si>
  <si>
    <t>FREDDY DAVID</t>
  </si>
  <si>
    <t>41109647</t>
  </si>
  <si>
    <t>VILLAVICENCIO</t>
  </si>
  <si>
    <t>RAQUEL CLIDI</t>
  </si>
  <si>
    <t>40245100</t>
  </si>
  <si>
    <t>ZELAYA DE BERNABE</t>
  </si>
  <si>
    <t>LIBIA FLOR</t>
  </si>
  <si>
    <t>04081935</t>
  </si>
  <si>
    <t>CACERES</t>
  </si>
  <si>
    <t>YUPANQUI</t>
  </si>
  <si>
    <t>BERTHA</t>
  </si>
  <si>
    <t>10802661</t>
  </si>
  <si>
    <t>CAJAHUAMAN</t>
  </si>
  <si>
    <t>VALVERDE</t>
  </si>
  <si>
    <t>MARIA ELENA</t>
  </si>
  <si>
    <t>20905066</t>
  </si>
  <si>
    <t>CAJAHUANCA</t>
  </si>
  <si>
    <t>ALIDA</t>
  </si>
  <si>
    <t>04086601</t>
  </si>
  <si>
    <t>CALERO</t>
  </si>
  <si>
    <t>GLADYS SULEMA</t>
  </si>
  <si>
    <t>80159734</t>
  </si>
  <si>
    <t>CALLUPE</t>
  </si>
  <si>
    <t>LEANO</t>
  </si>
  <si>
    <t>MARCO ANTONIO</t>
  </si>
  <si>
    <t>04008551</t>
  </si>
  <si>
    <t>CALZADA</t>
  </si>
  <si>
    <t>REYNOSO</t>
  </si>
  <si>
    <t>ANA MELVA</t>
  </si>
  <si>
    <t>04050512</t>
  </si>
  <si>
    <t>CAMPOS</t>
  </si>
  <si>
    <t>MEJIA DE MATIAS</t>
  </si>
  <si>
    <t>ANA ELENA</t>
  </si>
  <si>
    <t>73618520</t>
  </si>
  <si>
    <t>IDA MARIALUIZA</t>
  </si>
  <si>
    <t>71601989</t>
  </si>
  <si>
    <t>LIZETH SHUNMY</t>
  </si>
  <si>
    <t>40356004</t>
  </si>
  <si>
    <t>PUCUHUANCA</t>
  </si>
  <si>
    <t>NELCI</t>
  </si>
  <si>
    <t>21271629</t>
  </si>
  <si>
    <t>CANCAPA</t>
  </si>
  <si>
    <t>HANCCO</t>
  </si>
  <si>
    <t>EUFEMIA ROSA</t>
  </si>
  <si>
    <t>42449214</t>
  </si>
  <si>
    <t>CANO</t>
  </si>
  <si>
    <t>CARHUAPOMA</t>
  </si>
  <si>
    <t>40090573</t>
  </si>
  <si>
    <t>CAÑA</t>
  </si>
  <si>
    <t>LOZANO</t>
  </si>
  <si>
    <t>ELIZABETH MARLENE</t>
  </si>
  <si>
    <t>44398797</t>
  </si>
  <si>
    <t>CAPCHA</t>
  </si>
  <si>
    <t>ARANDA</t>
  </si>
  <si>
    <t>MARGOT LILIAN</t>
  </si>
  <si>
    <t>04069662</t>
  </si>
  <si>
    <t>JAIME ALFREDO</t>
  </si>
  <si>
    <t>44008060</t>
  </si>
  <si>
    <t>CARBAJAL</t>
  </si>
  <si>
    <t>ZUÑIGA</t>
  </si>
  <si>
    <t>FRANK ROY</t>
  </si>
  <si>
    <t>04017285</t>
  </si>
  <si>
    <t>CARDENAS</t>
  </si>
  <si>
    <t>SIMEON FORTUNATO</t>
  </si>
  <si>
    <t>70382348</t>
  </si>
  <si>
    <t>MATEO</t>
  </si>
  <si>
    <t>EMPERATRIZ GREGORI</t>
  </si>
  <si>
    <t>04069120</t>
  </si>
  <si>
    <t>AYDEE IRMA</t>
  </si>
  <si>
    <t>04022735</t>
  </si>
  <si>
    <t>CARHUARICRA</t>
  </si>
  <si>
    <t>LIDIO MARCELO</t>
  </si>
  <si>
    <t>04031333</t>
  </si>
  <si>
    <t>CARHUAZ</t>
  </si>
  <si>
    <t>CRUZ</t>
  </si>
  <si>
    <t>CARMEN SOLEDAD</t>
  </si>
  <si>
    <t>43278328</t>
  </si>
  <si>
    <t>FARFAN</t>
  </si>
  <si>
    <t>YOBANA PATRICIA</t>
  </si>
  <si>
    <t>04011728</t>
  </si>
  <si>
    <t>ZEVALLOS</t>
  </si>
  <si>
    <t>AMANDA</t>
  </si>
  <si>
    <t>04073297</t>
  </si>
  <si>
    <t>CARLOS</t>
  </si>
  <si>
    <t>VICTORIA</t>
  </si>
  <si>
    <t>72018799</t>
  </si>
  <si>
    <t>CASAICO</t>
  </si>
  <si>
    <t>RAZA</t>
  </si>
  <si>
    <t>BETSI MARGOT</t>
  </si>
  <si>
    <t>04019079</t>
  </si>
  <si>
    <t>CASERES</t>
  </si>
  <si>
    <t>SOTO</t>
  </si>
  <si>
    <t>OLGA LUCINDA</t>
  </si>
  <si>
    <t>20049096</t>
  </si>
  <si>
    <t>CASIMIRO</t>
  </si>
  <si>
    <t>SALCEDO</t>
  </si>
  <si>
    <t>SANTA TERESITA</t>
  </si>
  <si>
    <t>42644046</t>
  </si>
  <si>
    <t>ALICIA</t>
  </si>
  <si>
    <t>04067058</t>
  </si>
  <si>
    <t>MALPARTIDA</t>
  </si>
  <si>
    <t>04070375</t>
  </si>
  <si>
    <t>SULMA FELICIA</t>
  </si>
  <si>
    <t>42175948</t>
  </si>
  <si>
    <t>WILDER NILTON</t>
  </si>
  <si>
    <t>04045346</t>
  </si>
  <si>
    <t>TICSE</t>
  </si>
  <si>
    <t>EDA EDITH</t>
  </si>
  <si>
    <t>04070712</t>
  </si>
  <si>
    <t>VALENTIN</t>
  </si>
  <si>
    <t>JHON</t>
  </si>
  <si>
    <t>40744153</t>
  </si>
  <si>
    <t>VICTOR ENIN</t>
  </si>
  <si>
    <t>04215621</t>
  </si>
  <si>
    <t>FREDY PAUL</t>
  </si>
  <si>
    <t>46538024</t>
  </si>
  <si>
    <t>REMENTERIA</t>
  </si>
  <si>
    <t>ROXANA ERIKA</t>
  </si>
  <si>
    <t>76686843</t>
  </si>
  <si>
    <t>ESTELA</t>
  </si>
  <si>
    <t>JHAMIL ROGER</t>
  </si>
  <si>
    <t>07881749</t>
  </si>
  <si>
    <t>WYLI GOOF</t>
  </si>
  <si>
    <t>04019248</t>
  </si>
  <si>
    <t>PALMA</t>
  </si>
  <si>
    <t>ALCIDES EVARISTO</t>
  </si>
  <si>
    <t>40689133</t>
  </si>
  <si>
    <t>CHAMORRO</t>
  </si>
  <si>
    <t>JAVIER ALEX</t>
  </si>
  <si>
    <t>76347409</t>
  </si>
  <si>
    <t>JACKELINE JHASMIN</t>
  </si>
  <si>
    <t>40160536</t>
  </si>
  <si>
    <t>TRAVEZAÑO</t>
  </si>
  <si>
    <t>MARITZA BEATRIZ</t>
  </si>
  <si>
    <t>41073901</t>
  </si>
  <si>
    <t>VACAS</t>
  </si>
  <si>
    <t>NORMA</t>
  </si>
  <si>
    <t>72441315</t>
  </si>
  <si>
    <t>YACQUELINA NILDA</t>
  </si>
  <si>
    <t>73221645</t>
  </si>
  <si>
    <t>INOCENTE</t>
  </si>
  <si>
    <t>NEHEMIAS RUBEN</t>
  </si>
  <si>
    <t>44258183</t>
  </si>
  <si>
    <t>NANCY ELIZABEHT</t>
  </si>
  <si>
    <t>04079103</t>
  </si>
  <si>
    <t>SIXTO REVER</t>
  </si>
  <si>
    <t>73238183</t>
  </si>
  <si>
    <t>URBANO</t>
  </si>
  <si>
    <t>KENIA REYNA</t>
  </si>
  <si>
    <t>40318650</t>
  </si>
  <si>
    <t>CHOQUE</t>
  </si>
  <si>
    <t>FLORES</t>
  </si>
  <si>
    <t>MARINA</t>
  </si>
  <si>
    <t>04065825</t>
  </si>
  <si>
    <t>CISNEROS</t>
  </si>
  <si>
    <t>EDVER ALEJANDRO</t>
  </si>
  <si>
    <t>40115664</t>
  </si>
  <si>
    <t>FILOMENA</t>
  </si>
  <si>
    <t>44231625</t>
  </si>
  <si>
    <t>CLEMENTE</t>
  </si>
  <si>
    <t>DUEÑAS</t>
  </si>
  <si>
    <t>ROXANA</t>
  </si>
  <si>
    <t>04220332</t>
  </si>
  <si>
    <t>COCHACHI</t>
  </si>
  <si>
    <t>CHOMBO</t>
  </si>
  <si>
    <t>HECTOR SANTANA</t>
  </si>
  <si>
    <t>44777036</t>
  </si>
  <si>
    <t>MUÑOZ</t>
  </si>
  <si>
    <t>KERALIA ELIDA</t>
  </si>
  <si>
    <t>73522414</t>
  </si>
  <si>
    <t>USCUCHAGUA</t>
  </si>
  <si>
    <t>ZUSI DANITSA</t>
  </si>
  <si>
    <t>45895564</t>
  </si>
  <si>
    <t>CONCHA</t>
  </si>
  <si>
    <t>FERNANDEZ</t>
  </si>
  <si>
    <t>YULI ROCIO</t>
  </si>
  <si>
    <t>42598239</t>
  </si>
  <si>
    <t>BEATRIZ</t>
  </si>
  <si>
    <t>44343434</t>
  </si>
  <si>
    <t>OSLER JOHNY</t>
  </si>
  <si>
    <t>46681194</t>
  </si>
  <si>
    <t>MENDOZA</t>
  </si>
  <si>
    <t>CESAR ANTONIO</t>
  </si>
  <si>
    <t>41405925</t>
  </si>
  <si>
    <t>SANTA ISABEL</t>
  </si>
  <si>
    <t>70870222</t>
  </si>
  <si>
    <t>VICTOR DANIEL</t>
  </si>
  <si>
    <t>42019510</t>
  </si>
  <si>
    <t>CARMEN JHOLIT</t>
  </si>
  <si>
    <t>42954864</t>
  </si>
  <si>
    <t>NALVARTE DE RIVERA</t>
  </si>
  <si>
    <t>IVET ASTRI</t>
  </si>
  <si>
    <t>42545385</t>
  </si>
  <si>
    <t>SUAREZ</t>
  </si>
  <si>
    <t>41631954</t>
  </si>
  <si>
    <t>CORDERO</t>
  </si>
  <si>
    <t>TOMAS</t>
  </si>
  <si>
    <t>SILVIA</t>
  </si>
  <si>
    <t>43979905</t>
  </si>
  <si>
    <t>MARIELA PILAR</t>
  </si>
  <si>
    <t>44422050</t>
  </si>
  <si>
    <t>TORRES</t>
  </si>
  <si>
    <t>TANIA CECILIA</t>
  </si>
  <si>
    <t>04067804</t>
  </si>
  <si>
    <t>CORNEJO</t>
  </si>
  <si>
    <t>ZORAIDA MARILU</t>
  </si>
  <si>
    <t>71662435</t>
  </si>
  <si>
    <t>CORNELIO</t>
  </si>
  <si>
    <t>RIMAC</t>
  </si>
  <si>
    <t>CARMEN YELINA</t>
  </si>
  <si>
    <t>04073608</t>
  </si>
  <si>
    <t>COSME</t>
  </si>
  <si>
    <t>AVELINO</t>
  </si>
  <si>
    <t>EVA MARTHA</t>
  </si>
  <si>
    <t>41096012</t>
  </si>
  <si>
    <t>CRISOSTOMO</t>
  </si>
  <si>
    <t>HUAMAN</t>
  </si>
  <si>
    <t>EMA AYDEE</t>
  </si>
  <si>
    <t>44467537</t>
  </si>
  <si>
    <t>CRISPIN</t>
  </si>
  <si>
    <t>MARITZA MARTHA</t>
  </si>
  <si>
    <t>04066438</t>
  </si>
  <si>
    <t>HERMITAÑO</t>
  </si>
  <si>
    <t>JESUS MIKY</t>
  </si>
  <si>
    <t>04221035</t>
  </si>
  <si>
    <t>ALFREDO CLAUDIO</t>
  </si>
  <si>
    <t>43359772</t>
  </si>
  <si>
    <t>EDITH MARTHA</t>
  </si>
  <si>
    <t>04070224</t>
  </si>
  <si>
    <t>VILMA LUZ</t>
  </si>
  <si>
    <t>04084813</t>
  </si>
  <si>
    <t>JIOVANA CRISTINA</t>
  </si>
  <si>
    <t>04066618</t>
  </si>
  <si>
    <t>JORGE CARLOS</t>
  </si>
  <si>
    <t>80244863</t>
  </si>
  <si>
    <t>ANGEL ABEL</t>
  </si>
  <si>
    <t>70496802</t>
  </si>
  <si>
    <t>RAJO</t>
  </si>
  <si>
    <t>YENNY BETZAIDA</t>
  </si>
  <si>
    <t>42627259</t>
  </si>
  <si>
    <t>41853255</t>
  </si>
  <si>
    <t>TUCTO</t>
  </si>
  <si>
    <t>JULIO CESAR</t>
  </si>
  <si>
    <t>04081684</t>
  </si>
  <si>
    <t>CUEVA</t>
  </si>
  <si>
    <t>CELIA LUZ</t>
  </si>
  <si>
    <t>04209773</t>
  </si>
  <si>
    <t>CURI</t>
  </si>
  <si>
    <t>ESTEBAN</t>
  </si>
  <si>
    <t>LUZ MARIVEL</t>
  </si>
  <si>
    <t>43221958</t>
  </si>
  <si>
    <t>DAGA</t>
  </si>
  <si>
    <t>DE LA TORRE</t>
  </si>
  <si>
    <t>ALAN ALCIDES</t>
  </si>
  <si>
    <t>04015048</t>
  </si>
  <si>
    <t>DAMASO</t>
  </si>
  <si>
    <t>VERASTEGUI</t>
  </si>
  <si>
    <t>DORA VILMA</t>
  </si>
  <si>
    <t>42174754</t>
  </si>
  <si>
    <t>DAMIAN</t>
  </si>
  <si>
    <t>MATILDE ELICERIA</t>
  </si>
  <si>
    <t>47583763</t>
  </si>
  <si>
    <t>SANTIAGO</t>
  </si>
  <si>
    <t>MONICA MARGOT</t>
  </si>
  <si>
    <t>04017856</t>
  </si>
  <si>
    <t>TAPIA</t>
  </si>
  <si>
    <t>CARLOS HILARIO</t>
  </si>
  <si>
    <t>70796842</t>
  </si>
  <si>
    <t>DELGADO</t>
  </si>
  <si>
    <t>PALOMINO</t>
  </si>
  <si>
    <t>JENIFER ELIANA</t>
  </si>
  <si>
    <t>04045254</t>
  </si>
  <si>
    <t>DEUDOR</t>
  </si>
  <si>
    <t>MARY LUZ</t>
  </si>
  <si>
    <t>46982558</t>
  </si>
  <si>
    <t>AGREPINA</t>
  </si>
  <si>
    <t>09826271</t>
  </si>
  <si>
    <t>LEANDRO</t>
  </si>
  <si>
    <t>REYFOL ALAN</t>
  </si>
  <si>
    <t>24704995</t>
  </si>
  <si>
    <t>DEZA</t>
  </si>
  <si>
    <t>YUCRA</t>
  </si>
  <si>
    <t>JAIME WALDIR</t>
  </si>
  <si>
    <t>04007984</t>
  </si>
  <si>
    <t>DOMINGUEZ</t>
  </si>
  <si>
    <t>ELMER HUGO</t>
  </si>
  <si>
    <t>04073587</t>
  </si>
  <si>
    <t>GUTIERREZ</t>
  </si>
  <si>
    <t>YOLANDA</t>
  </si>
  <si>
    <t>73480120</t>
  </si>
  <si>
    <t>ESPINOZA</t>
  </si>
  <si>
    <t>SILDA YANETH</t>
  </si>
  <si>
    <t>04085425</t>
  </si>
  <si>
    <t>04075758</t>
  </si>
  <si>
    <t>EUNICE DOMINGA</t>
  </si>
  <si>
    <t>45674621</t>
  </si>
  <si>
    <t>VICTOR ANGEL</t>
  </si>
  <si>
    <t>74127893</t>
  </si>
  <si>
    <t>MARITZA THALIA</t>
  </si>
  <si>
    <t>40355984</t>
  </si>
  <si>
    <t>MARLENY YUDIT</t>
  </si>
  <si>
    <t>42586566</t>
  </si>
  <si>
    <t>LIZ DEYSI</t>
  </si>
  <si>
    <t>04069209</t>
  </si>
  <si>
    <t>MARISOL RENEE</t>
  </si>
  <si>
    <t>43095611</t>
  </si>
  <si>
    <t>ESPIRITU</t>
  </si>
  <si>
    <t>JUAN JOSE</t>
  </si>
  <si>
    <t>70521050</t>
  </si>
  <si>
    <t>PORRAS</t>
  </si>
  <si>
    <t>RAQUEL NATALY</t>
  </si>
  <si>
    <t>71977784</t>
  </si>
  <si>
    <t>SIERRA</t>
  </si>
  <si>
    <t>FLOR MARIA</t>
  </si>
  <si>
    <t>42145100</t>
  </si>
  <si>
    <t>ESTRADA</t>
  </si>
  <si>
    <t>VIOLETA MARLENE</t>
  </si>
  <si>
    <t>45552463</t>
  </si>
  <si>
    <t>JHURICKO RENEE</t>
  </si>
  <si>
    <t>04201214</t>
  </si>
  <si>
    <t>JUAN</t>
  </si>
  <si>
    <t>04045326</t>
  </si>
  <si>
    <t>GRIMALDO</t>
  </si>
  <si>
    <t>ELMER ROLANDO</t>
  </si>
  <si>
    <t>41549462</t>
  </si>
  <si>
    <t>ELIZABETH</t>
  </si>
  <si>
    <t>04068347</t>
  </si>
  <si>
    <t>FAUSTINO</t>
  </si>
  <si>
    <t>GARCIA</t>
  </si>
  <si>
    <t>JUDITT ESTER</t>
  </si>
  <si>
    <t>70938155</t>
  </si>
  <si>
    <t>UGARTE</t>
  </si>
  <si>
    <t>JESSENIA FATIMA</t>
  </si>
  <si>
    <t>61724184</t>
  </si>
  <si>
    <t>FELIX</t>
  </si>
  <si>
    <t>CANTALICIO</t>
  </si>
  <si>
    <t>CILVIA CHERYL</t>
  </si>
  <si>
    <t>04203259</t>
  </si>
  <si>
    <t>ROSTAI</t>
  </si>
  <si>
    <t>04066374</t>
  </si>
  <si>
    <t>NANCY</t>
  </si>
  <si>
    <t>41260926</t>
  </si>
  <si>
    <t>EVANGELISTA</t>
  </si>
  <si>
    <t>BELINDA ROSAMAR</t>
  </si>
  <si>
    <t>43715555</t>
  </si>
  <si>
    <t>KLIFOR LEONCIO</t>
  </si>
  <si>
    <t>40597291</t>
  </si>
  <si>
    <t>PALACIOS</t>
  </si>
  <si>
    <t>CELIA ZULEMA</t>
  </si>
  <si>
    <t>46826673</t>
  </si>
  <si>
    <t>VALERIO</t>
  </si>
  <si>
    <t>MIRIAM FLORINDA</t>
  </si>
  <si>
    <t>04216786</t>
  </si>
  <si>
    <t>FERRUZO</t>
  </si>
  <si>
    <t>FLOR DE JESUS MARIA</t>
  </si>
  <si>
    <t>04216751</t>
  </si>
  <si>
    <t>ROSA FLORINDA</t>
  </si>
  <si>
    <t>70303204</t>
  </si>
  <si>
    <t>FIGUEROA</t>
  </si>
  <si>
    <t>VILLANUEVA</t>
  </si>
  <si>
    <t>ROSAMEL PAOLA</t>
  </si>
  <si>
    <t>41221917</t>
  </si>
  <si>
    <t>MARISOL NOEMI</t>
  </si>
  <si>
    <t>43051002</t>
  </si>
  <si>
    <t>CAJACHAGUA</t>
  </si>
  <si>
    <t>INDIRA GANDY</t>
  </si>
  <si>
    <t>04023701</t>
  </si>
  <si>
    <t>VICTOR RAUL</t>
  </si>
  <si>
    <t>72651177</t>
  </si>
  <si>
    <t>PATRICIA JERALDINE</t>
  </si>
  <si>
    <t>72651174</t>
  </si>
  <si>
    <t>WALDIR DARIO</t>
  </si>
  <si>
    <t>44777029</t>
  </si>
  <si>
    <t>FRETEL</t>
  </si>
  <si>
    <t>GEDEON</t>
  </si>
  <si>
    <t>41343412</t>
  </si>
  <si>
    <t>FUSTER</t>
  </si>
  <si>
    <t>NICET BETZABET</t>
  </si>
  <si>
    <t>04207355</t>
  </si>
  <si>
    <t>HUAYLLACAYAN</t>
  </si>
  <si>
    <t>75923097</t>
  </si>
  <si>
    <t>GAMARRA</t>
  </si>
  <si>
    <t>LESLY JASMIT</t>
  </si>
  <si>
    <t>20022152</t>
  </si>
  <si>
    <t>GAMION</t>
  </si>
  <si>
    <t>HEREDIA</t>
  </si>
  <si>
    <t>MONICA</t>
  </si>
  <si>
    <t>04074081</t>
  </si>
  <si>
    <t>GARAY</t>
  </si>
  <si>
    <t>DIAZ</t>
  </si>
  <si>
    <t>ALINA GILDA</t>
  </si>
  <si>
    <t>76533250</t>
  </si>
  <si>
    <t>GAVINO</t>
  </si>
  <si>
    <t>ERIKA</t>
  </si>
  <si>
    <t>70797882</t>
  </si>
  <si>
    <t>GINO DAVID</t>
  </si>
  <si>
    <t>41708806</t>
  </si>
  <si>
    <t>CALDERON</t>
  </si>
  <si>
    <t>PILAR ISABEL</t>
  </si>
  <si>
    <t>22665320</t>
  </si>
  <si>
    <t>NELY FLOR</t>
  </si>
  <si>
    <t>72461461</t>
  </si>
  <si>
    <t>TANIA SONIA</t>
  </si>
  <si>
    <t>04081175</t>
  </si>
  <si>
    <t>FELICIANO</t>
  </si>
  <si>
    <t>ANA MARIA</t>
  </si>
  <si>
    <t>70116303</t>
  </si>
  <si>
    <t>GOÑI</t>
  </si>
  <si>
    <t>JENIFER SHESHIRA</t>
  </si>
  <si>
    <t>04055054</t>
  </si>
  <si>
    <t>GRADOS</t>
  </si>
  <si>
    <t>LILIA LUISA</t>
  </si>
  <si>
    <t>46933644</t>
  </si>
  <si>
    <t>DAVID WILLIAMS</t>
  </si>
  <si>
    <t>04081961</t>
  </si>
  <si>
    <t>GRAZA</t>
  </si>
  <si>
    <t>RIOS</t>
  </si>
  <si>
    <t>MARIA ILDEFONSA</t>
  </si>
  <si>
    <t>45030272</t>
  </si>
  <si>
    <t>OBED DAVID</t>
  </si>
  <si>
    <t>44595366</t>
  </si>
  <si>
    <t>GUERRA</t>
  </si>
  <si>
    <t>RIVERA</t>
  </si>
  <si>
    <t>RONALD RIVER</t>
  </si>
  <si>
    <t>70880076</t>
  </si>
  <si>
    <t>ARTICA</t>
  </si>
  <si>
    <t>JUNIOR JAMES</t>
  </si>
  <si>
    <t>04062149</t>
  </si>
  <si>
    <t>PANDURO</t>
  </si>
  <si>
    <t>CILA ZARAY</t>
  </si>
  <si>
    <t>43403170</t>
  </si>
  <si>
    <t>RAYMUNDO</t>
  </si>
  <si>
    <t>JANET NORMA</t>
  </si>
  <si>
    <t>46486364</t>
  </si>
  <si>
    <t>GUZMAN</t>
  </si>
  <si>
    <t>PABLO JESUS</t>
  </si>
  <si>
    <t>71609056</t>
  </si>
  <si>
    <t>04079476</t>
  </si>
  <si>
    <t>ROQUE</t>
  </si>
  <si>
    <t>MERY</t>
  </si>
  <si>
    <t>04080183</t>
  </si>
  <si>
    <t>ROBLES</t>
  </si>
  <si>
    <t>GLORIA DOMITILA</t>
  </si>
  <si>
    <t>04078087</t>
  </si>
  <si>
    <t>HUARANGA</t>
  </si>
  <si>
    <t>MARITZA</t>
  </si>
  <si>
    <t>04078212</t>
  </si>
  <si>
    <t>HERRERA</t>
  </si>
  <si>
    <t>PANEZ</t>
  </si>
  <si>
    <t>YOLY ESTHER</t>
  </si>
  <si>
    <t>04083401</t>
  </si>
  <si>
    <t>FLORES DE ESTRELLA</t>
  </si>
  <si>
    <t>NELA</t>
  </si>
  <si>
    <t>80074638</t>
  </si>
  <si>
    <t>HINOSTROZA</t>
  </si>
  <si>
    <t>JOSE LUIS</t>
  </si>
  <si>
    <t>04025594</t>
  </si>
  <si>
    <t>TORIBIO</t>
  </si>
  <si>
    <t>43074853</t>
  </si>
  <si>
    <t>HUACCHO</t>
  </si>
  <si>
    <t>REYNA FLOR</t>
  </si>
  <si>
    <t>20901081</t>
  </si>
  <si>
    <t>HUAMALI</t>
  </si>
  <si>
    <t>PEDRO JUAN</t>
  </si>
  <si>
    <t>04083999</t>
  </si>
  <si>
    <t>MERY LUZ</t>
  </si>
  <si>
    <t>04210087</t>
  </si>
  <si>
    <t>ISABEL MARIA</t>
  </si>
  <si>
    <t>04201011</t>
  </si>
  <si>
    <t>UBALDO</t>
  </si>
  <si>
    <t>04080341</t>
  </si>
  <si>
    <t>46073504</t>
  </si>
  <si>
    <t>LILIANA ELIZABETH</t>
  </si>
  <si>
    <t>42081248</t>
  </si>
  <si>
    <t>ROSARIO JUDITH</t>
  </si>
  <si>
    <t>71775097</t>
  </si>
  <si>
    <t>VERONICA YESICA</t>
  </si>
  <si>
    <t>04070430</t>
  </si>
  <si>
    <t>GORA</t>
  </si>
  <si>
    <t>JAVIER AQUILES</t>
  </si>
  <si>
    <t>04082891</t>
  </si>
  <si>
    <t>GUADALUPE</t>
  </si>
  <si>
    <t>40728185</t>
  </si>
  <si>
    <t>YESICA DOMENICA</t>
  </si>
  <si>
    <t>04067195</t>
  </si>
  <si>
    <t>LARA</t>
  </si>
  <si>
    <t>43869645</t>
  </si>
  <si>
    <t>MILAGROS TANIA</t>
  </si>
  <si>
    <t>71253782</t>
  </si>
  <si>
    <t>ROSISELA</t>
  </si>
  <si>
    <t>41688336</t>
  </si>
  <si>
    <t>HUARICAPCHA</t>
  </si>
  <si>
    <t>GOMES</t>
  </si>
  <si>
    <t>OSWALDO ALBERTO</t>
  </si>
  <si>
    <t>44535449</t>
  </si>
  <si>
    <t>HUAYANAY</t>
  </si>
  <si>
    <t>ELENA</t>
  </si>
  <si>
    <t>40499552</t>
  </si>
  <si>
    <t>HUAYNATE</t>
  </si>
  <si>
    <t>VENTURA</t>
  </si>
  <si>
    <t>04080388</t>
  </si>
  <si>
    <t>HUERE</t>
  </si>
  <si>
    <t>FRANCISCA</t>
  </si>
  <si>
    <t>43126204</t>
  </si>
  <si>
    <t>HUERTA</t>
  </si>
  <si>
    <t>VIVAR</t>
  </si>
  <si>
    <t>DOMITILA PILAR</t>
  </si>
  <si>
    <t>04050098</t>
  </si>
  <si>
    <t>ILDEFONSO</t>
  </si>
  <si>
    <t>YUPARI</t>
  </si>
  <si>
    <t>DELIA ISABETH</t>
  </si>
  <si>
    <t>41523113</t>
  </si>
  <si>
    <t>INGA</t>
  </si>
  <si>
    <t>YAQUELINA</t>
  </si>
  <si>
    <t>10256129</t>
  </si>
  <si>
    <t>INGARUCA</t>
  </si>
  <si>
    <t>MARISEL</t>
  </si>
  <si>
    <t>43516218</t>
  </si>
  <si>
    <t>JACO</t>
  </si>
  <si>
    <t>CHARRI</t>
  </si>
  <si>
    <t>CARMEN</t>
  </si>
  <si>
    <t>04070293</t>
  </si>
  <si>
    <t>ROSA NOEMI</t>
  </si>
  <si>
    <t>04066853</t>
  </si>
  <si>
    <t>JANAMPA</t>
  </si>
  <si>
    <t>REYES</t>
  </si>
  <si>
    <t>ELSA ELMIRA</t>
  </si>
  <si>
    <t>46828352</t>
  </si>
  <si>
    <t>MIRTHA</t>
  </si>
  <si>
    <t>04080427</t>
  </si>
  <si>
    <t>JIMENEZ</t>
  </si>
  <si>
    <t>LEONCIO</t>
  </si>
  <si>
    <t>41332874</t>
  </si>
  <si>
    <t>PERCY FELIX</t>
  </si>
  <si>
    <t>04205014</t>
  </si>
  <si>
    <t>ANGEL ROBERT</t>
  </si>
  <si>
    <t>04074545</t>
  </si>
  <si>
    <t>JUSTINIANO</t>
  </si>
  <si>
    <t>SONIA</t>
  </si>
  <si>
    <t>04085379</t>
  </si>
  <si>
    <t>SONIA MARIVEL</t>
  </si>
  <si>
    <t>43715554</t>
  </si>
  <si>
    <t>FALCON</t>
  </si>
  <si>
    <t>GIOVANNA LISVETH</t>
  </si>
  <si>
    <t>40482505</t>
  </si>
  <si>
    <t>LIMACHI</t>
  </si>
  <si>
    <t>VLADIMIR</t>
  </si>
  <si>
    <t>70859796</t>
  </si>
  <si>
    <t>LLANQUI</t>
  </si>
  <si>
    <t>LUCAS</t>
  </si>
  <si>
    <t>HUMBERTO MARCO</t>
  </si>
  <si>
    <t>04021909</t>
  </si>
  <si>
    <t>OSCAR LUIS</t>
  </si>
  <si>
    <t>40251314</t>
  </si>
  <si>
    <t>42091493</t>
  </si>
  <si>
    <t>JESUS</t>
  </si>
  <si>
    <t>MARCELINA MARIVEL</t>
  </si>
  <si>
    <t>70200927</t>
  </si>
  <si>
    <t>MARCELO</t>
  </si>
  <si>
    <t>ALMENDRA KATTERINE</t>
  </si>
  <si>
    <t>41306805</t>
  </si>
  <si>
    <t>ROSAS</t>
  </si>
  <si>
    <t>JANES NELS</t>
  </si>
  <si>
    <t>80612985</t>
  </si>
  <si>
    <t>CECILIA</t>
  </si>
  <si>
    <t>04072161</t>
  </si>
  <si>
    <t>EDUARDO ANGEL</t>
  </si>
  <si>
    <t>04205997</t>
  </si>
  <si>
    <t>04066867</t>
  </si>
  <si>
    <t>AGUILAR</t>
  </si>
  <si>
    <t>MARIA LUCY</t>
  </si>
  <si>
    <t>72374487</t>
  </si>
  <si>
    <t>ROCIO</t>
  </si>
  <si>
    <t>46853760</t>
  </si>
  <si>
    <t>HERLINDA</t>
  </si>
  <si>
    <t>41566340</t>
  </si>
  <si>
    <t>MALLQUI</t>
  </si>
  <si>
    <t>EDITH SILVIA</t>
  </si>
  <si>
    <t>40167742</t>
  </si>
  <si>
    <t>MAMANI</t>
  </si>
  <si>
    <t>CAJAS</t>
  </si>
  <si>
    <t>YDA JOVITA</t>
  </si>
  <si>
    <t>04031185</t>
  </si>
  <si>
    <t>LEONA</t>
  </si>
  <si>
    <t>04070910</t>
  </si>
  <si>
    <t>PRADO</t>
  </si>
  <si>
    <t>MERY NERY</t>
  </si>
  <si>
    <t>04062501</t>
  </si>
  <si>
    <t>MARTINEZ</t>
  </si>
  <si>
    <t>WALTER</t>
  </si>
  <si>
    <t>04082565</t>
  </si>
  <si>
    <t>WILDER ALEXANDER</t>
  </si>
  <si>
    <t>47843967</t>
  </si>
  <si>
    <t>KELY GLADYS</t>
  </si>
  <si>
    <t>40643872</t>
  </si>
  <si>
    <t>TAQUIRE</t>
  </si>
  <si>
    <t>43342689</t>
  </si>
  <si>
    <t>LUIS EDUARDO</t>
  </si>
  <si>
    <t>04030187</t>
  </si>
  <si>
    <t>CARHUACHIN</t>
  </si>
  <si>
    <t>EDMUNDO</t>
  </si>
  <si>
    <t>72083182</t>
  </si>
  <si>
    <t>MATOS</t>
  </si>
  <si>
    <t>RAMIREZ</t>
  </si>
  <si>
    <t>JULY DOMINICA</t>
  </si>
  <si>
    <t>04081179</t>
  </si>
  <si>
    <t>MAURICIO</t>
  </si>
  <si>
    <t>BALTAZAR</t>
  </si>
  <si>
    <t>EMMAR LUCIO</t>
  </si>
  <si>
    <t>72279508</t>
  </si>
  <si>
    <t>MAYTA</t>
  </si>
  <si>
    <t>MILKA SARAY</t>
  </si>
  <si>
    <t>04078471</t>
  </si>
  <si>
    <t>ESTHER HAYDEE</t>
  </si>
  <si>
    <t>41150831</t>
  </si>
  <si>
    <t>WILLIAMS DAVID</t>
  </si>
  <si>
    <t>42970199</t>
  </si>
  <si>
    <t>JOEL CLODOALDO</t>
  </si>
  <si>
    <t>41120796</t>
  </si>
  <si>
    <t>SAMUEL</t>
  </si>
  <si>
    <t>71211005</t>
  </si>
  <si>
    <t>MEGO</t>
  </si>
  <si>
    <t>ALANIA</t>
  </si>
  <si>
    <t>ULLIOLE</t>
  </si>
  <si>
    <t>41306802</t>
  </si>
  <si>
    <t>MELENDEZ</t>
  </si>
  <si>
    <t>CECILIA EDITH</t>
  </si>
  <si>
    <t>40606800</t>
  </si>
  <si>
    <t>AMELIA SOLEDAD</t>
  </si>
  <si>
    <t>04065442</t>
  </si>
  <si>
    <t>LIDA MARILU</t>
  </si>
  <si>
    <t>04216813</t>
  </si>
  <si>
    <t>FRANCISCO</t>
  </si>
  <si>
    <t>04021852</t>
  </si>
  <si>
    <t>MENA</t>
  </si>
  <si>
    <t>VICTOR ZOLANO</t>
  </si>
  <si>
    <t>04007893</t>
  </si>
  <si>
    <t>MENDIETA</t>
  </si>
  <si>
    <t>HUGO</t>
  </si>
  <si>
    <t>71092398</t>
  </si>
  <si>
    <t>GABRIELA CARMEN</t>
  </si>
  <si>
    <t>04070987</t>
  </si>
  <si>
    <t>CHAHUIN</t>
  </si>
  <si>
    <t>NERI NANCY</t>
  </si>
  <si>
    <t>04083665</t>
  </si>
  <si>
    <t>NILTON</t>
  </si>
  <si>
    <t>45745524</t>
  </si>
  <si>
    <t>RAUL HECTOR</t>
  </si>
  <si>
    <t>04015936</t>
  </si>
  <si>
    <t>MARY</t>
  </si>
  <si>
    <t>04208063</t>
  </si>
  <si>
    <t>GUIDO EDGAR</t>
  </si>
  <si>
    <t>41070722</t>
  </si>
  <si>
    <t>VELASQUEZ</t>
  </si>
  <si>
    <t>NANCY MARLENE</t>
  </si>
  <si>
    <t>04004633</t>
  </si>
  <si>
    <t>PIO</t>
  </si>
  <si>
    <t>41490983</t>
  </si>
  <si>
    <t>KANDY</t>
  </si>
  <si>
    <t>72784268</t>
  </si>
  <si>
    <t>ROSIO PILAR</t>
  </si>
  <si>
    <t>43722667</t>
  </si>
  <si>
    <t>JAKELINE CRISANTA</t>
  </si>
  <si>
    <t>42146834</t>
  </si>
  <si>
    <t>MICHE</t>
  </si>
  <si>
    <t>RELIDA KELINA</t>
  </si>
  <si>
    <t>04034932</t>
  </si>
  <si>
    <t>MILLA</t>
  </si>
  <si>
    <t>VICTOR</t>
  </si>
  <si>
    <t>40263419</t>
  </si>
  <si>
    <t>KIKO ULISES</t>
  </si>
  <si>
    <t>75369959</t>
  </si>
  <si>
    <t>MIRANDA</t>
  </si>
  <si>
    <t>LEYDY JULIA</t>
  </si>
  <si>
    <t>04083843</t>
  </si>
  <si>
    <t>MONAGO</t>
  </si>
  <si>
    <t>CASTILLO</t>
  </si>
  <si>
    <t>ESTELA GABRIELA</t>
  </si>
  <si>
    <t>80050020</t>
  </si>
  <si>
    <t>CIPRIANO LUCAS</t>
  </si>
  <si>
    <t>46065633</t>
  </si>
  <si>
    <t>MONGE</t>
  </si>
  <si>
    <t>DIEGO</t>
  </si>
  <si>
    <t>DAVID IZAQUIAS</t>
  </si>
  <si>
    <t>04034221</t>
  </si>
  <si>
    <t>RODRIGUEZ</t>
  </si>
  <si>
    <t>DIMAS WALTER</t>
  </si>
  <si>
    <t>71100054</t>
  </si>
  <si>
    <t>MONTALVO</t>
  </si>
  <si>
    <t>VILLENA</t>
  </si>
  <si>
    <t>EDER LUIS</t>
  </si>
  <si>
    <t>04030363</t>
  </si>
  <si>
    <t>MORALES</t>
  </si>
  <si>
    <t>ASTUVILCA</t>
  </si>
  <si>
    <t>ELMER RICARDO</t>
  </si>
  <si>
    <t>04030526</t>
  </si>
  <si>
    <t>MARITZA FELIPA</t>
  </si>
  <si>
    <t>41318877</t>
  </si>
  <si>
    <t>FERNANDO GREGORIO</t>
  </si>
  <si>
    <t>43386915</t>
  </si>
  <si>
    <t>MOSCOSO</t>
  </si>
  <si>
    <t>YALICO</t>
  </si>
  <si>
    <t>MARIA GLORIA</t>
  </si>
  <si>
    <t>42572055</t>
  </si>
  <si>
    <t>ROBERTO CARLOS</t>
  </si>
  <si>
    <t>04069862</t>
  </si>
  <si>
    <t>IRMA GLADYS</t>
  </si>
  <si>
    <t>70874418</t>
  </si>
  <si>
    <t>MIRIAM TANIA</t>
  </si>
  <si>
    <t>70800293</t>
  </si>
  <si>
    <t>WILLIAM FELIX</t>
  </si>
  <si>
    <t>40686726</t>
  </si>
  <si>
    <t>POVIS</t>
  </si>
  <si>
    <t>ELMER OSWALDO</t>
  </si>
  <si>
    <t>40387760</t>
  </si>
  <si>
    <t>NAVARRO</t>
  </si>
  <si>
    <t>SOLANO</t>
  </si>
  <si>
    <t>ALVARO</t>
  </si>
  <si>
    <t>04030394</t>
  </si>
  <si>
    <t>JESUS ELIAS</t>
  </si>
  <si>
    <t>47567778</t>
  </si>
  <si>
    <t>NEGRON</t>
  </si>
  <si>
    <t>NELSY SILVIA</t>
  </si>
  <si>
    <t>41992229</t>
  </si>
  <si>
    <t>NESTARES</t>
  </si>
  <si>
    <t>47329802</t>
  </si>
  <si>
    <t>NIÑO</t>
  </si>
  <si>
    <t>NALVARTE</t>
  </si>
  <si>
    <t>KARINA DEL PILAR</t>
  </si>
  <si>
    <t>72215844</t>
  </si>
  <si>
    <t>MERLY FABIOLA</t>
  </si>
  <si>
    <t>04086620</t>
  </si>
  <si>
    <t>OLAZO</t>
  </si>
  <si>
    <t>75259863</t>
  </si>
  <si>
    <t>ORTEGA</t>
  </si>
  <si>
    <t>DÍAZ</t>
  </si>
  <si>
    <t>MAGALY PAOLA</t>
  </si>
  <si>
    <t>04069236</t>
  </si>
  <si>
    <t>HIDA VIDA</t>
  </si>
  <si>
    <t>04067649</t>
  </si>
  <si>
    <t>MARIA RAYNA</t>
  </si>
  <si>
    <t>04078709</t>
  </si>
  <si>
    <t>OSCATEGUI</t>
  </si>
  <si>
    <t>NAJERA</t>
  </si>
  <si>
    <t>MAYOLA IRIS</t>
  </si>
  <si>
    <t>04072884</t>
  </si>
  <si>
    <t>DELIA</t>
  </si>
  <si>
    <t>40115668</t>
  </si>
  <si>
    <t>OLGA LUZ</t>
  </si>
  <si>
    <t>04051010</t>
  </si>
  <si>
    <t>ROCIO YOLANDA</t>
  </si>
  <si>
    <t>42279799</t>
  </si>
  <si>
    <t>YAMELA MACARIA</t>
  </si>
  <si>
    <t>80199535</t>
  </si>
  <si>
    <t>PABLO</t>
  </si>
  <si>
    <t>JANHET JUDYTH</t>
  </si>
  <si>
    <t>70773622</t>
  </si>
  <si>
    <t>ERIKA FROCTUOSA</t>
  </si>
  <si>
    <t>04050628</t>
  </si>
  <si>
    <t>PALACIN</t>
  </si>
  <si>
    <t>BENILDA</t>
  </si>
  <si>
    <t>73380179</t>
  </si>
  <si>
    <t>ALCAMARI</t>
  </si>
  <si>
    <t>ISAMAR MARICIELO MARLID</t>
  </si>
  <si>
    <t>74223577</t>
  </si>
  <si>
    <t>PUENTE</t>
  </si>
  <si>
    <t>04074497</t>
  </si>
  <si>
    <t>GROVER FREDDY</t>
  </si>
  <si>
    <t>04081308</t>
  </si>
  <si>
    <t>DIONICIO</t>
  </si>
  <si>
    <t>PELE</t>
  </si>
  <si>
    <t>09500348</t>
  </si>
  <si>
    <t>EDILBERTO FELIX</t>
  </si>
  <si>
    <t>04083108</t>
  </si>
  <si>
    <t>PALPA</t>
  </si>
  <si>
    <t>JORGE JAIME</t>
  </si>
  <si>
    <t>41404085</t>
  </si>
  <si>
    <t>GABY MABEL</t>
  </si>
  <si>
    <t>40705644</t>
  </si>
  <si>
    <t>JACQUELINE MIRTHA</t>
  </si>
  <si>
    <t>40693006</t>
  </si>
  <si>
    <t>VILCA</t>
  </si>
  <si>
    <t>RUTH CELMIRA</t>
  </si>
  <si>
    <t>04067178</t>
  </si>
  <si>
    <t>PAUCAR</t>
  </si>
  <si>
    <t>ADAM MOISES</t>
  </si>
  <si>
    <t>04078398</t>
  </si>
  <si>
    <t>PAUCARA</t>
  </si>
  <si>
    <t>CHILE</t>
  </si>
  <si>
    <t>CRISTINA</t>
  </si>
  <si>
    <t>44628675</t>
  </si>
  <si>
    <t>HENRY HOVER</t>
  </si>
  <si>
    <t>04083095</t>
  </si>
  <si>
    <t>PICOY</t>
  </si>
  <si>
    <t>LIDIA NANCY</t>
  </si>
  <si>
    <t>04079545</t>
  </si>
  <si>
    <t>MARIA LUZ</t>
  </si>
  <si>
    <t>40238412</t>
  </si>
  <si>
    <t>PINTO</t>
  </si>
  <si>
    <t>EDWAR ZENOBIO</t>
  </si>
  <si>
    <t>41304694</t>
  </si>
  <si>
    <t>POMA</t>
  </si>
  <si>
    <t>WILDER</t>
  </si>
  <si>
    <t>76807530</t>
  </si>
  <si>
    <t>DE LA O</t>
  </si>
  <si>
    <t>ELIZABETH ESTHER</t>
  </si>
  <si>
    <t>04069786</t>
  </si>
  <si>
    <t>POPE</t>
  </si>
  <si>
    <t>NIETO</t>
  </si>
  <si>
    <t>ESTHER EVA</t>
  </si>
  <si>
    <t>75830358</t>
  </si>
  <si>
    <t>PORTAL</t>
  </si>
  <si>
    <t>ALEJO</t>
  </si>
  <si>
    <t>MARY FLOR</t>
  </si>
  <si>
    <t>04081774</t>
  </si>
  <si>
    <t>10754596</t>
  </si>
  <si>
    <t>PRESENTACION</t>
  </si>
  <si>
    <t>FIDEL ENRIQUE</t>
  </si>
  <si>
    <t>04023722</t>
  </si>
  <si>
    <t>TRUDDY MARITZA</t>
  </si>
  <si>
    <t>70693372</t>
  </si>
  <si>
    <t>RUTH NALIA</t>
  </si>
  <si>
    <t>42334196</t>
  </si>
  <si>
    <t>YACHACHIN</t>
  </si>
  <si>
    <t>LUIS ALBERTO</t>
  </si>
  <si>
    <t>40134710</t>
  </si>
  <si>
    <t>NILTON DONATO</t>
  </si>
  <si>
    <t>45222352</t>
  </si>
  <si>
    <t>QUIJADA</t>
  </si>
  <si>
    <t>AGUERO</t>
  </si>
  <si>
    <t>JONNY</t>
  </si>
  <si>
    <t>45687829</t>
  </si>
  <si>
    <t>QUINTANA</t>
  </si>
  <si>
    <t>EDITH LUISA</t>
  </si>
  <si>
    <t>73181449</t>
  </si>
  <si>
    <t>FUERO</t>
  </si>
  <si>
    <t>HELIN TREYSI</t>
  </si>
  <si>
    <t>73315666</t>
  </si>
  <si>
    <t>QUINTO</t>
  </si>
  <si>
    <t>YESRELIN KAREN</t>
  </si>
  <si>
    <t>72490250</t>
  </si>
  <si>
    <t>ABAL</t>
  </si>
  <si>
    <t>SHANYORY JHESSEBEL</t>
  </si>
  <si>
    <t>04079957</t>
  </si>
  <si>
    <t>NESTOR</t>
  </si>
  <si>
    <t>76374304</t>
  </si>
  <si>
    <t>JOSEPH KEVIN</t>
  </si>
  <si>
    <t>04067798</t>
  </si>
  <si>
    <t>RIVERA DE ORTIZ</t>
  </si>
  <si>
    <t>SEYDA LUZ</t>
  </si>
  <si>
    <t>04067928</t>
  </si>
  <si>
    <t>ADELAIDA SONIA</t>
  </si>
  <si>
    <t>72962000</t>
  </si>
  <si>
    <t>EASY NAYRA</t>
  </si>
  <si>
    <t>41148180</t>
  </si>
  <si>
    <t>PANDO</t>
  </si>
  <si>
    <t>AIDE</t>
  </si>
  <si>
    <t>41781971</t>
  </si>
  <si>
    <t>FRIDOLINO</t>
  </si>
  <si>
    <t>04067806</t>
  </si>
  <si>
    <t>DORIS BLANCA</t>
  </si>
  <si>
    <t>72173822</t>
  </si>
  <si>
    <t>ROMALDO</t>
  </si>
  <si>
    <t>DAVID FRANKLIN</t>
  </si>
  <si>
    <t>43133281</t>
  </si>
  <si>
    <t>SULLCA</t>
  </si>
  <si>
    <t>ELIZABETH CYNTHIA</t>
  </si>
  <si>
    <t>46307529</t>
  </si>
  <si>
    <t>YESSY NANCY</t>
  </si>
  <si>
    <t>43918088</t>
  </si>
  <si>
    <t>ELVIA MARGARITA</t>
  </si>
  <si>
    <t>04067982</t>
  </si>
  <si>
    <t>RETUERTO</t>
  </si>
  <si>
    <t>ALVINO</t>
  </si>
  <si>
    <t>EDGAR DAVID</t>
  </si>
  <si>
    <t>04085699</t>
  </si>
  <si>
    <t>04070402</t>
  </si>
  <si>
    <t>HILDA</t>
  </si>
  <si>
    <t>46903404</t>
  </si>
  <si>
    <t>JENIFER ARELY</t>
  </si>
  <si>
    <t>41600319</t>
  </si>
  <si>
    <t>JUSTO</t>
  </si>
  <si>
    <t>AIDA</t>
  </si>
  <si>
    <t>20903191</t>
  </si>
  <si>
    <t>QUIQUIA</t>
  </si>
  <si>
    <t>ESAVET LUCY</t>
  </si>
  <si>
    <t>70244172</t>
  </si>
  <si>
    <t>RICRA</t>
  </si>
  <si>
    <t>MEDALI ROSSY</t>
  </si>
  <si>
    <t>04031154</t>
  </si>
  <si>
    <t>CARMEN NERIDA</t>
  </si>
  <si>
    <t>41319239</t>
  </si>
  <si>
    <t>ELMER</t>
  </si>
  <si>
    <t>04046742</t>
  </si>
  <si>
    <t>ATAHUAMAN</t>
  </si>
  <si>
    <t>TEODORA</t>
  </si>
  <si>
    <t>71628055</t>
  </si>
  <si>
    <t>LUCY ELVIRA</t>
  </si>
  <si>
    <t>44682584</t>
  </si>
  <si>
    <t>MATIAS</t>
  </si>
  <si>
    <t>YESSICA ALEJANDRINA</t>
  </si>
  <si>
    <t>40435108</t>
  </si>
  <si>
    <t>RIVAS</t>
  </si>
  <si>
    <t>ROGER VICENTE</t>
  </si>
  <si>
    <t>04207254</t>
  </si>
  <si>
    <t>NORMA ESTELA</t>
  </si>
  <si>
    <t>04073341</t>
  </si>
  <si>
    <t>URBINA</t>
  </si>
  <si>
    <t>GOYA</t>
  </si>
  <si>
    <t>04063619</t>
  </si>
  <si>
    <t>ELVA LUZ</t>
  </si>
  <si>
    <t>40698227</t>
  </si>
  <si>
    <t>NANCY BEATRIZ</t>
  </si>
  <si>
    <t>10616459</t>
  </si>
  <si>
    <t>OLIMPIA BERTHA</t>
  </si>
  <si>
    <t>42468728</t>
  </si>
  <si>
    <t>FREDDY ANDY</t>
  </si>
  <si>
    <t>04075215</t>
  </si>
  <si>
    <t>VIDAL</t>
  </si>
  <si>
    <t>LIBIA</t>
  </si>
  <si>
    <t>42577541</t>
  </si>
  <si>
    <t>TEODORA RAYNA</t>
  </si>
  <si>
    <t>46603948</t>
  </si>
  <si>
    <t>LIDIA ROSMILDA</t>
  </si>
  <si>
    <t>72688391</t>
  </si>
  <si>
    <t>JONES LEANDRO</t>
  </si>
  <si>
    <t>09451893</t>
  </si>
  <si>
    <t>JULIA BETTY</t>
  </si>
  <si>
    <t>72184458</t>
  </si>
  <si>
    <t>CARLOS ENRIQUE</t>
  </si>
  <si>
    <t>74856409</t>
  </si>
  <si>
    <t>JESLY NAHOMI</t>
  </si>
  <si>
    <t>40599009</t>
  </si>
  <si>
    <t>LIDIA GABRIELA</t>
  </si>
  <si>
    <t>42016215</t>
  </si>
  <si>
    <t>SILVIA RUTH</t>
  </si>
  <si>
    <t>04021942</t>
  </si>
  <si>
    <t>FABIAN</t>
  </si>
  <si>
    <t>IRMA LEONIDAS</t>
  </si>
  <si>
    <t>43272028</t>
  </si>
  <si>
    <t>HUERTO</t>
  </si>
  <si>
    <t>KARINA TANIA</t>
  </si>
  <si>
    <t>72852820</t>
  </si>
  <si>
    <t>LORENZA</t>
  </si>
  <si>
    <t>80219643</t>
  </si>
  <si>
    <t>TAIPE</t>
  </si>
  <si>
    <t>PERCY</t>
  </si>
  <si>
    <t>04043870</t>
  </si>
  <si>
    <t>TRINIDAD</t>
  </si>
  <si>
    <t>EFRAIN</t>
  </si>
  <si>
    <t>43713731</t>
  </si>
  <si>
    <t>SHIRLEY ELIZABETH</t>
  </si>
  <si>
    <t>04084200</t>
  </si>
  <si>
    <t>VILMA ROCIO</t>
  </si>
  <si>
    <t>80489397</t>
  </si>
  <si>
    <t>HILDA LUZ</t>
  </si>
  <si>
    <t>04040841</t>
  </si>
  <si>
    <t>ULDARICA TEODORA</t>
  </si>
  <si>
    <t>04082499</t>
  </si>
  <si>
    <t>FEBE MARIA</t>
  </si>
  <si>
    <t>07528221</t>
  </si>
  <si>
    <t>PACO DAVID</t>
  </si>
  <si>
    <t>80066949</t>
  </si>
  <si>
    <t>PAULO CESAR</t>
  </si>
  <si>
    <t>41538776</t>
  </si>
  <si>
    <t>HELEN JANET</t>
  </si>
  <si>
    <t>45547433</t>
  </si>
  <si>
    <t>SANTOS</t>
  </si>
  <si>
    <t>ANTHONY FIDELINHO</t>
  </si>
  <si>
    <t>70223887</t>
  </si>
  <si>
    <t>ROSELL</t>
  </si>
  <si>
    <t>FLORCITA HERLYS</t>
  </si>
  <si>
    <t>48028528</t>
  </si>
  <si>
    <t>RUBIN</t>
  </si>
  <si>
    <t>LIZBETH YUDYD</t>
  </si>
  <si>
    <t>41439732</t>
  </si>
  <si>
    <t>RUIZ</t>
  </si>
  <si>
    <t>JULIA ESTELA</t>
  </si>
  <si>
    <t>20900211</t>
  </si>
  <si>
    <t>RUPAY</t>
  </si>
  <si>
    <t>BASUALDO</t>
  </si>
  <si>
    <t>JULIO VITO</t>
  </si>
  <si>
    <t>47630183</t>
  </si>
  <si>
    <t>SALAS</t>
  </si>
  <si>
    <t>CARMEN NAHITENGEN</t>
  </si>
  <si>
    <t>04000672</t>
  </si>
  <si>
    <t>SEGURA</t>
  </si>
  <si>
    <t>40855427</t>
  </si>
  <si>
    <t>ANGEL</t>
  </si>
  <si>
    <t>SUSSY YOVANA</t>
  </si>
  <si>
    <t>04067184</t>
  </si>
  <si>
    <t>LUCILA ELVA</t>
  </si>
  <si>
    <t>04069152</t>
  </si>
  <si>
    <t>SALVADOR</t>
  </si>
  <si>
    <t>41807607</t>
  </si>
  <si>
    <t>FREDDY OMAR</t>
  </si>
  <si>
    <t>29640807</t>
  </si>
  <si>
    <t>DE LA CRUZ</t>
  </si>
  <si>
    <t>JANETH PAULA</t>
  </si>
  <si>
    <t>04035143</t>
  </si>
  <si>
    <t>FELICIANO JULIAN</t>
  </si>
  <si>
    <t>04067577</t>
  </si>
  <si>
    <t>MIDIAN BETHUEL</t>
  </si>
  <si>
    <t>41510365</t>
  </si>
  <si>
    <t>ALICIA IRENE</t>
  </si>
  <si>
    <t>04015992</t>
  </si>
  <si>
    <t>SERNA</t>
  </si>
  <si>
    <t>OLGA</t>
  </si>
  <si>
    <t>40387345</t>
  </si>
  <si>
    <t>CARLOS DAVID</t>
  </si>
  <si>
    <t>45019564</t>
  </si>
  <si>
    <t>SIMON</t>
  </si>
  <si>
    <t>EDELMIRA</t>
  </si>
  <si>
    <t>73203592</t>
  </si>
  <si>
    <t>GIOVANA ANGELICA</t>
  </si>
  <si>
    <t>41075405</t>
  </si>
  <si>
    <t>PACHECO</t>
  </si>
  <si>
    <t>SOLEDAD</t>
  </si>
  <si>
    <t>21114000</t>
  </si>
  <si>
    <t>SURICHAQUI</t>
  </si>
  <si>
    <t>ORIHUELA</t>
  </si>
  <si>
    <t>ROLANDO</t>
  </si>
  <si>
    <t>41883639</t>
  </si>
  <si>
    <t>TACURI</t>
  </si>
  <si>
    <t>ELMO JOSMELL</t>
  </si>
  <si>
    <t>41137824</t>
  </si>
  <si>
    <t>LAUREANO</t>
  </si>
  <si>
    <t>FLOR PILAR</t>
  </si>
  <si>
    <t>72099395</t>
  </si>
  <si>
    <t>TADEO</t>
  </si>
  <si>
    <t>BRINDIS</t>
  </si>
  <si>
    <t>43507842</t>
  </si>
  <si>
    <t>MEDRANO</t>
  </si>
  <si>
    <t>YENY MIRIAM</t>
  </si>
  <si>
    <t>71781257</t>
  </si>
  <si>
    <t>JHANETH</t>
  </si>
  <si>
    <t>40807845</t>
  </si>
  <si>
    <t>MARIVET</t>
  </si>
  <si>
    <t>04210130</t>
  </si>
  <si>
    <t>42280615</t>
  </si>
  <si>
    <t>PARIÑO</t>
  </si>
  <si>
    <t>GERONIMA</t>
  </si>
  <si>
    <t>42794645</t>
  </si>
  <si>
    <t>TINEO</t>
  </si>
  <si>
    <t>MONTESINOS</t>
  </si>
  <si>
    <t>ALEXANDER JUANITO</t>
  </si>
  <si>
    <t>42538751</t>
  </si>
  <si>
    <t>TIZA</t>
  </si>
  <si>
    <t>INES</t>
  </si>
  <si>
    <t>04044580</t>
  </si>
  <si>
    <t>TOLENTINO</t>
  </si>
  <si>
    <t>04085382</t>
  </si>
  <si>
    <t>MIRIAM MARLENE</t>
  </si>
  <si>
    <t>04072190</t>
  </si>
  <si>
    <t>REQUEZ</t>
  </si>
  <si>
    <t>BLADIMIR ANON</t>
  </si>
  <si>
    <t>40979628</t>
  </si>
  <si>
    <t>MIRIAM GLADYS</t>
  </si>
  <si>
    <t>04066503</t>
  </si>
  <si>
    <t>ADOLFO DAVID</t>
  </si>
  <si>
    <t>41917490</t>
  </si>
  <si>
    <t>RIVERA DE ARIAS</t>
  </si>
  <si>
    <t>MIRIAM JUANA</t>
  </si>
  <si>
    <t>43500876</t>
  </si>
  <si>
    <t>ALAN DAIGOR</t>
  </si>
  <si>
    <t>71608225</t>
  </si>
  <si>
    <t>JEZMELITA</t>
  </si>
  <si>
    <t>48488162</t>
  </si>
  <si>
    <t>TORREL</t>
  </si>
  <si>
    <t>CUETO DE SALAS</t>
  </si>
  <si>
    <t>SHEERLY FABIOLA</t>
  </si>
  <si>
    <t>70747924</t>
  </si>
  <si>
    <t>CAMARGO</t>
  </si>
  <si>
    <t>ADIELA</t>
  </si>
  <si>
    <t>04216983</t>
  </si>
  <si>
    <t>ROY ULDARICO</t>
  </si>
  <si>
    <t>76088411</t>
  </si>
  <si>
    <t>IRMA LILIANA</t>
  </si>
  <si>
    <t>75253306</t>
  </si>
  <si>
    <t>40483957</t>
  </si>
  <si>
    <t>BERNARDO JOEL</t>
  </si>
  <si>
    <t>41427302</t>
  </si>
  <si>
    <t>JUANA ROCIO</t>
  </si>
  <si>
    <t>04015244</t>
  </si>
  <si>
    <t>EDWIN JUVENAL</t>
  </si>
  <si>
    <t>40104176</t>
  </si>
  <si>
    <t>04080974</t>
  </si>
  <si>
    <t>LUIS MIGUEL</t>
  </si>
  <si>
    <t>04066604</t>
  </si>
  <si>
    <t>FLORENTINA</t>
  </si>
  <si>
    <t>40332968</t>
  </si>
  <si>
    <t>EVARISTO</t>
  </si>
  <si>
    <t>07928838</t>
  </si>
  <si>
    <t>TRUJILLO</t>
  </si>
  <si>
    <t>ALCANTARA DE GAMARRA</t>
  </si>
  <si>
    <t>SALOMENA BACILIA</t>
  </si>
  <si>
    <t>04017053</t>
  </si>
  <si>
    <t>04072705</t>
  </si>
  <si>
    <t>JULIO TOMAS</t>
  </si>
  <si>
    <t>43594573</t>
  </si>
  <si>
    <t>LIZ PAMELA</t>
  </si>
  <si>
    <t>04079807</t>
  </si>
  <si>
    <t>IVAN MANUEL</t>
  </si>
  <si>
    <t>04210046</t>
  </si>
  <si>
    <t>ALEX NELSON</t>
  </si>
  <si>
    <t>40417850</t>
  </si>
  <si>
    <t>TUFINO</t>
  </si>
  <si>
    <t>04085834</t>
  </si>
  <si>
    <t>TUMIALAN</t>
  </si>
  <si>
    <t>JENNY JANET</t>
  </si>
  <si>
    <t>42137799</t>
  </si>
  <si>
    <t>TUNCAR</t>
  </si>
  <si>
    <t>DORIS MARTINA</t>
  </si>
  <si>
    <t>47917925</t>
  </si>
  <si>
    <t>URETA</t>
  </si>
  <si>
    <t>GISELA MILY</t>
  </si>
  <si>
    <t>72760587</t>
  </si>
  <si>
    <t>USURIAGA</t>
  </si>
  <si>
    <t>ROSALINDA</t>
  </si>
  <si>
    <t>43164982</t>
  </si>
  <si>
    <t>VALDIVIA</t>
  </si>
  <si>
    <t>EVA CONSUELO</t>
  </si>
  <si>
    <t>04078218</t>
  </si>
  <si>
    <t>DIGNA PACIFICA</t>
  </si>
  <si>
    <t>04044692</t>
  </si>
  <si>
    <t>JULIAN CIPRIANO</t>
  </si>
  <si>
    <t>04055081</t>
  </si>
  <si>
    <t>DAVILA</t>
  </si>
  <si>
    <t>MARITHZA</t>
  </si>
  <si>
    <t>71254929</t>
  </si>
  <si>
    <t>VALLADARES</t>
  </si>
  <si>
    <t>WILMER JHULINO</t>
  </si>
  <si>
    <t>44519093</t>
  </si>
  <si>
    <t>VARA</t>
  </si>
  <si>
    <t>TONY</t>
  </si>
  <si>
    <t>YOLANDA LIZ</t>
  </si>
  <si>
    <t>04070421</t>
  </si>
  <si>
    <t>CONDEZO DE ATENCIO</t>
  </si>
  <si>
    <t>CELINDA</t>
  </si>
  <si>
    <t>43583808</t>
  </si>
  <si>
    <t>ABIMAEL NEWTON</t>
  </si>
  <si>
    <t>72614595</t>
  </si>
  <si>
    <t>LEON</t>
  </si>
  <si>
    <t>KETY LESLY</t>
  </si>
  <si>
    <t>75603921</t>
  </si>
  <si>
    <t>DARLENE YAJHAYRA</t>
  </si>
  <si>
    <t>04084005</t>
  </si>
  <si>
    <t>SONIA IRIS</t>
  </si>
  <si>
    <t>04041024</t>
  </si>
  <si>
    <t>VASQUEZ</t>
  </si>
  <si>
    <t>UBETA</t>
  </si>
  <si>
    <t>BERIMUNDO PRUDENCIO</t>
  </si>
  <si>
    <t>04027785</t>
  </si>
  <si>
    <t>VEGA</t>
  </si>
  <si>
    <t>AGUSTIN</t>
  </si>
  <si>
    <t>MARIA ALICIA</t>
  </si>
  <si>
    <t>46047700</t>
  </si>
  <si>
    <t>VELA</t>
  </si>
  <si>
    <t>JACLYN CHERYL</t>
  </si>
  <si>
    <t>40075092</t>
  </si>
  <si>
    <t>VELASQUE</t>
  </si>
  <si>
    <t>VALENCIA</t>
  </si>
  <si>
    <t>MADELEYNE CARMEN</t>
  </si>
  <si>
    <t>43272428</t>
  </si>
  <si>
    <t>ASCANOA</t>
  </si>
  <si>
    <t>CARMEN CELIA</t>
  </si>
  <si>
    <t>04082620</t>
  </si>
  <si>
    <t>NORMA VICTORIA</t>
  </si>
  <si>
    <t>04068112</t>
  </si>
  <si>
    <t>OLIS ASDAVIL</t>
  </si>
  <si>
    <t>61563351</t>
  </si>
  <si>
    <t>LIZBETH KARINA</t>
  </si>
  <si>
    <t>46594206</t>
  </si>
  <si>
    <t>ESTHER MELINA</t>
  </si>
  <si>
    <t>19932088</t>
  </si>
  <si>
    <t>VERTIZ</t>
  </si>
  <si>
    <t>HAYDEE</t>
  </si>
  <si>
    <t>19986897</t>
  </si>
  <si>
    <t>PAUL CESAR</t>
  </si>
  <si>
    <t>20115381</t>
  </si>
  <si>
    <t>ZORAIDA ENMA</t>
  </si>
  <si>
    <t>43733490</t>
  </si>
  <si>
    <t>LOYA</t>
  </si>
  <si>
    <t>CRISTHIAN LULIANO</t>
  </si>
  <si>
    <t>42145115</t>
  </si>
  <si>
    <t>ELMA ERIKA</t>
  </si>
  <si>
    <t>44097698</t>
  </si>
  <si>
    <t>IRMA OLIVIA</t>
  </si>
  <si>
    <t>71719397</t>
  </si>
  <si>
    <t>MARIA FLOR</t>
  </si>
  <si>
    <t>71605392</t>
  </si>
  <si>
    <t>SARA CARMEN</t>
  </si>
  <si>
    <t>04068122</t>
  </si>
  <si>
    <t>VITOR</t>
  </si>
  <si>
    <t>MARIANILA YOLANDA</t>
  </si>
  <si>
    <t>40979634</t>
  </si>
  <si>
    <t>CRISTOBAL DE ROJAS</t>
  </si>
  <si>
    <t>ERIKA ELIZABETH</t>
  </si>
  <si>
    <t>70800977</t>
  </si>
  <si>
    <t>LESLI JULIET</t>
  </si>
  <si>
    <t>72444881</t>
  </si>
  <si>
    <t>STALIN CERILO</t>
  </si>
  <si>
    <t>40171782</t>
  </si>
  <si>
    <t>MANDUJANO</t>
  </si>
  <si>
    <t>JACQUELINE</t>
  </si>
  <si>
    <t>04081608</t>
  </si>
  <si>
    <t>ZANABRIA</t>
  </si>
  <si>
    <t>HECTOR PABLO</t>
  </si>
  <si>
    <t>04074099</t>
  </si>
  <si>
    <t>ZARATE</t>
  </si>
  <si>
    <t>GUSTAVER MARTIN</t>
  </si>
  <si>
    <t>42274735</t>
  </si>
  <si>
    <t>ZELAYA</t>
  </si>
  <si>
    <t>SOLEDAD PILAR</t>
  </si>
  <si>
    <t>46446576</t>
  </si>
  <si>
    <t>ALCIDES JOEL</t>
  </si>
  <si>
    <t>40744146</t>
  </si>
  <si>
    <t>PEREZ</t>
  </si>
  <si>
    <t>JOSE ALBERTO</t>
  </si>
  <si>
    <t>70224426</t>
  </si>
  <si>
    <t>LLUTARI</t>
  </si>
  <si>
    <t>PAOLA LUISA</t>
  </si>
  <si>
    <t>04050817</t>
  </si>
  <si>
    <t>HUARICALLO</t>
  </si>
  <si>
    <t>CLEMENCIA</t>
  </si>
  <si>
    <t>76293689</t>
  </si>
  <si>
    <t>PINILLOS</t>
  </si>
  <si>
    <t>YUMARY BILHA</t>
  </si>
  <si>
    <t>23267328</t>
  </si>
  <si>
    <t>QUINTE</t>
  </si>
  <si>
    <t>SATURNINO</t>
  </si>
  <si>
    <t>01281575</t>
  </si>
  <si>
    <t>TICONA</t>
  </si>
  <si>
    <t>CHAIÑA</t>
  </si>
  <si>
    <t>77329536</t>
  </si>
  <si>
    <t>CUYUBAMBA</t>
  </si>
  <si>
    <t>THALÍA LEIDI</t>
  </si>
  <si>
    <t>40352801</t>
  </si>
  <si>
    <t>YAURICASA</t>
  </si>
  <si>
    <t>JUDITH</t>
  </si>
  <si>
    <t>70467070</t>
  </si>
  <si>
    <t>APAZA</t>
  </si>
  <si>
    <t>VERONICA</t>
  </si>
  <si>
    <t>41821402</t>
  </si>
  <si>
    <t>HUALLANCA</t>
  </si>
  <si>
    <t>SAYDA ROCIO</t>
  </si>
  <si>
    <t>IEEE "DANIEL ALCIDES CARRIÓN"</t>
  </si>
  <si>
    <t>Aula 09</t>
  </si>
  <si>
    <t>Aula 08</t>
  </si>
  <si>
    <t>Aula 07</t>
  </si>
  <si>
    <t>Aula 01</t>
  </si>
  <si>
    <t>Aula 02</t>
  </si>
  <si>
    <t>Aula 03</t>
  </si>
  <si>
    <t>Aula 04</t>
  </si>
  <si>
    <t>Aula 05</t>
  </si>
  <si>
    <t>Aula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</si>
</sst>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b/>
      <sz val="14"/>
      <color rgb="FF1B365D"/>
      <name val="Arial"/>
    </font>
    <font>
      <i/>
      <sz val="9"/>
      <color rgb="FF718096"/>
      <name val="Arial"/>
    </font>
    <font>
      <b/>
      <sz val="8"/>
      <color rgb="FF718096"/>
      <name val="Arial"/>
    </font>
    <font>
      <b/>
      <sz val="18"/>
      <color rgb="FF1B365D"/>
      <name val="Arial"/>
    </font>
    <font>
      <b/>
      <sz val="10"/>
      <color rgb="FF1B365D"/>
      <name val="Arial"/>
    </font>
    <font>
      <b/>
      <sz val="11"/>
      <color rgb="FF1B365D"/>
      <name val="Arial"/>
    </font>
    <font>
      <b/>
      <sz val="10"/>
      <color rgb="FFFFFFFF"/>
      <name val="Arial"/>
    </font>
    <font>
      <sz val="9"/>
      <color rgb="FF2D3748"/>
      <name val="Arial"/>
    </font>
    <font>
      <b/>
      <sz val="9"/>
      <color rgb="FF2D3748"/>
      <name val="Arial"/>
    </font>
    <font>
      <b/>
      <sz val="11"/>
      <color theme="1"/>
      <name val="Calibri"/>
      <family val="2"/>
      <scheme val="minor"/>
    </font>
    <font>
      <b/>
      <sz val="16"/>
      <color rgb="FF1B365D"/>
      <name val="Aptos Black"/>
      <family val="2"/>
    </font>
    <font>
      <b/>
      <sz val="11"/>
      <color rgb="FF2D3748"/>
      <name val="Aptos"/>
      <family val="2"/>
    </font>
    <font>
      <sz val="11"/>
      <color rgb="FF2D3748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9"/>
      <color rgb="FF2D3748"/>
      <name val="Arial"/>
      <family val="2"/>
    </font>
    <font>
      <b/>
      <sz val="10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DF2F7"/>
        <bgColor rgb="FFEDF2F7"/>
      </patternFill>
    </fill>
    <fill>
      <patternFill patternType="solid">
        <fgColor rgb="FF1B365D"/>
        <bgColor rgb="FF1B365D"/>
      </patternFill>
    </fill>
    <fill>
      <patternFill patternType="solid">
        <fgColor rgb="FFFFFFFF"/>
        <bgColor rgb="FFFFFFFF"/>
      </patternFill>
    </fill>
    <fill>
      <patternFill patternType="solid">
        <fgColor rgb="FFF7FAFC"/>
        <bgColor rgb="FFF7FAFC"/>
      </patternFill>
    </fill>
    <fill>
      <patternFill patternType="solid">
        <fgColor rgb="FFEBF8FF"/>
        <bgColor rgb="FFEBF8FF"/>
      </patternFill>
    </fill>
    <fill>
      <patternFill patternType="solid">
        <fgColor rgb="FF2C5282"/>
        <bgColor rgb="FF2C5282"/>
      </patternFill>
    </fill>
  </fills>
  <borders count="5">
    <border>
      <left/>
      <right/>
      <top/>
      <bottom/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medium">
        <color rgb="FF1B365D"/>
      </bottom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double">
        <color rgb="FF1B365D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3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right" vertical="center"/>
    </xf>
    <xf numFmtId="0" fontId="9" fillId="6" borderId="3" xfId="0" applyFont="1" applyFill="1" applyBorder="1" applyAlignment="1">
      <alignment horizontal="center" vertical="center"/>
    </xf>
    <xf numFmtId="0" fontId="0" fillId="6" borderId="3" xfId="0" applyFill="1" applyBorder="1"/>
    <xf numFmtId="0" fontId="9" fillId="6" borderId="3" xfId="0" applyFont="1" applyFill="1" applyBorder="1" applyAlignment="1">
      <alignment horizontal="right" vertical="center"/>
    </xf>
    <xf numFmtId="0" fontId="7" fillId="7" borderId="2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5" borderId="1" xfId="0" applyNumberFormat="1" applyFont="1" applyFill="1" applyBorder="1" applyAlignment="1">
      <alignment horizontal="right" vertical="center"/>
    </xf>
    <xf numFmtId="0" fontId="9" fillId="6" borderId="3" xfId="0" applyFont="1" applyFill="1" applyBorder="1" applyAlignment="1">
      <alignment horizontal="left" vertical="center"/>
    </xf>
    <xf numFmtId="164" fontId="9" fillId="6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/>
    </xf>
    <xf numFmtId="18" fontId="8" fillId="4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4" xfId="0" applyFont="1" applyBorder="1"/>
    <xf numFmtId="14" fontId="12" fillId="0" borderId="0" xfId="0" applyNumberFormat="1" applyFont="1"/>
    <xf numFmtId="18" fontId="12" fillId="0" borderId="0" xfId="0" applyNumberFormat="1" applyFont="1"/>
    <xf numFmtId="0" fontId="16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center"/>
    </xf>
    <xf numFmtId="0" fontId="16" fillId="6" borderId="3" xfId="0" applyFont="1" applyFill="1" applyBorder="1" applyAlignment="1">
      <alignment horizontal="left" vertical="center"/>
    </xf>
    <xf numFmtId="0" fontId="16" fillId="6" borderId="3" xfId="0" applyFont="1" applyFill="1" applyBorder="1" applyAlignment="1">
      <alignment horizontal="center" vertical="center"/>
    </xf>
    <xf numFmtId="0" fontId="10" fillId="6" borderId="3" xfId="0" applyFont="1" applyFill="1" applyBorder="1"/>
    <xf numFmtId="0" fontId="10" fillId="0" borderId="0" xfId="0" applyFont="1"/>
    <xf numFmtId="0" fontId="15" fillId="0" borderId="0" xfId="0" applyFont="1"/>
    <xf numFmtId="0" fontId="17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workbookViewId="0">
      <pane ySplit="8" topLeftCell="A9" activePane="bottomLeft" state="frozen"/>
      <selection pane="bottomLeft" activeCell="G24" sqref="G24"/>
    </sheetView>
  </sheetViews>
  <sheetFormatPr baseColWidth="10" defaultColWidth="9.140625" defaultRowHeight="15" x14ac:dyDescent="0.25"/>
  <cols>
    <col min="1" max="1" width="47" customWidth="1"/>
    <col min="2" max="2" width="31.5703125" customWidth="1"/>
    <col min="3" max="3" width="11.28515625" customWidth="1"/>
    <col min="4" max="4" width="22.5703125" customWidth="1"/>
    <col min="5" max="6" width="16" customWidth="1"/>
    <col min="7" max="7" width="26.42578125" customWidth="1"/>
    <col min="8" max="9" width="16" customWidth="1"/>
  </cols>
  <sheetData>
    <row r="1" spans="1:9" ht="18" x14ac:dyDescent="0.25">
      <c r="A1" s="1" t="s">
        <v>0</v>
      </c>
    </row>
    <row r="2" spans="1:9" x14ac:dyDescent="0.25">
      <c r="A2" s="2" t="s">
        <v>1</v>
      </c>
    </row>
    <row r="4" spans="1:9" x14ac:dyDescent="0.25">
      <c r="B4" s="19" t="s">
        <v>2</v>
      </c>
      <c r="C4" s="20"/>
      <c r="E4" s="19" t="s">
        <v>3</v>
      </c>
      <c r="F4" s="20"/>
      <c r="H4" s="19" t="s">
        <v>4</v>
      </c>
      <c r="I4" s="20"/>
    </row>
    <row r="5" spans="1:9" x14ac:dyDescent="0.25">
      <c r="B5" s="21">
        <v>546</v>
      </c>
      <c r="C5" s="20"/>
      <c r="E5" s="21">
        <v>12</v>
      </c>
      <c r="F5" s="20"/>
      <c r="H5" s="22" t="s">
        <v>5</v>
      </c>
      <c r="I5" s="20"/>
    </row>
    <row r="6" spans="1:9" x14ac:dyDescent="0.25">
      <c r="B6" s="20"/>
      <c r="C6" s="20"/>
      <c r="E6" s="20"/>
      <c r="F6" s="20"/>
      <c r="H6" s="20"/>
      <c r="I6" s="20"/>
    </row>
    <row r="8" spans="1:9" x14ac:dyDescent="0.25">
      <c r="A8" s="3" t="s">
        <v>6</v>
      </c>
    </row>
    <row r="9" spans="1:9" ht="24.95" customHeight="1" x14ac:dyDescent="0.25">
      <c r="A9" s="4" t="s">
        <v>7</v>
      </c>
      <c r="B9" s="4" t="s">
        <v>8</v>
      </c>
      <c r="C9" s="4" t="s">
        <v>9</v>
      </c>
      <c r="D9" s="4" t="s">
        <v>10</v>
      </c>
      <c r="E9" s="4" t="s">
        <v>11</v>
      </c>
      <c r="F9" s="4" t="s">
        <v>12</v>
      </c>
      <c r="G9" s="4" t="s">
        <v>13</v>
      </c>
    </row>
    <row r="10" spans="1:9" ht="20.100000000000001" customHeight="1" x14ac:dyDescent="0.25">
      <c r="A10" s="5" t="s">
        <v>14</v>
      </c>
      <c r="B10" s="6" t="s">
        <v>15</v>
      </c>
      <c r="C10" s="7">
        <v>49</v>
      </c>
      <c r="D10" s="5" t="s">
        <v>16</v>
      </c>
      <c r="E10" s="23">
        <v>46227</v>
      </c>
      <c r="F10" s="24">
        <v>0.35416666666666669</v>
      </c>
      <c r="G10" s="6" t="s">
        <v>17</v>
      </c>
    </row>
    <row r="11" spans="1:9" ht="20.100000000000001" customHeight="1" x14ac:dyDescent="0.25">
      <c r="A11" s="8" t="s">
        <v>18</v>
      </c>
      <c r="B11" s="9" t="s">
        <v>15</v>
      </c>
      <c r="C11" s="10">
        <v>49</v>
      </c>
      <c r="D11" s="8" t="s">
        <v>19</v>
      </c>
      <c r="E11" s="23">
        <v>46227</v>
      </c>
      <c r="F11" s="24">
        <v>0.35416666666666669</v>
      </c>
      <c r="G11" s="9" t="s">
        <v>17</v>
      </c>
    </row>
    <row r="12" spans="1:9" ht="20.100000000000001" customHeight="1" x14ac:dyDescent="0.25">
      <c r="A12" s="5" t="s">
        <v>20</v>
      </c>
      <c r="B12" s="6" t="s">
        <v>15</v>
      </c>
      <c r="C12" s="7">
        <v>49</v>
      </c>
      <c r="D12" s="5" t="s">
        <v>21</v>
      </c>
      <c r="E12" s="23">
        <v>46227</v>
      </c>
      <c r="F12" s="24">
        <v>0.35416666666666669</v>
      </c>
      <c r="G12" s="6" t="s">
        <v>17</v>
      </c>
    </row>
    <row r="13" spans="1:9" ht="20.100000000000001" customHeight="1" x14ac:dyDescent="0.25">
      <c r="A13" s="8" t="s">
        <v>22</v>
      </c>
      <c r="B13" s="9" t="s">
        <v>15</v>
      </c>
      <c r="C13" s="10">
        <v>49</v>
      </c>
      <c r="D13" s="8" t="s">
        <v>23</v>
      </c>
      <c r="E13" s="23">
        <v>46227</v>
      </c>
      <c r="F13" s="24">
        <v>0.35416666666666669</v>
      </c>
      <c r="G13" s="9" t="s">
        <v>17</v>
      </c>
    </row>
    <row r="14" spans="1:9" ht="20.100000000000001" customHeight="1" x14ac:dyDescent="0.25">
      <c r="A14" s="5" t="s">
        <v>24</v>
      </c>
      <c r="B14" s="6" t="s">
        <v>15</v>
      </c>
      <c r="C14" s="7">
        <v>49</v>
      </c>
      <c r="D14" s="5" t="s">
        <v>25</v>
      </c>
      <c r="E14" s="23">
        <v>46227</v>
      </c>
      <c r="F14" s="24">
        <v>0.35416666666666669</v>
      </c>
      <c r="G14" s="6" t="s">
        <v>17</v>
      </c>
    </row>
    <row r="15" spans="1:9" ht="20.100000000000001" customHeight="1" x14ac:dyDescent="0.25">
      <c r="A15" s="8" t="s">
        <v>26</v>
      </c>
      <c r="B15" s="9" t="s">
        <v>15</v>
      </c>
      <c r="C15" s="10">
        <v>49</v>
      </c>
      <c r="D15" s="8" t="s">
        <v>27</v>
      </c>
      <c r="E15" s="23">
        <v>46227</v>
      </c>
      <c r="F15" s="24">
        <v>0.35416666666666669</v>
      </c>
      <c r="G15" s="9" t="s">
        <v>17</v>
      </c>
    </row>
    <row r="16" spans="1:9" ht="20.100000000000001" customHeight="1" x14ac:dyDescent="0.25">
      <c r="A16" s="5" t="s">
        <v>28</v>
      </c>
      <c r="B16" s="6" t="s">
        <v>15</v>
      </c>
      <c r="C16" s="7">
        <v>49</v>
      </c>
      <c r="D16" s="5" t="s">
        <v>29</v>
      </c>
      <c r="E16" s="23">
        <v>46227</v>
      </c>
      <c r="F16" s="24">
        <v>0.35416666666666669</v>
      </c>
      <c r="G16" s="6" t="s">
        <v>17</v>
      </c>
    </row>
    <row r="17" spans="1:7" ht="20.100000000000001" customHeight="1" x14ac:dyDescent="0.25">
      <c r="A17" s="8" t="s">
        <v>30</v>
      </c>
      <c r="B17" s="9" t="s">
        <v>15</v>
      </c>
      <c r="C17" s="10">
        <v>49</v>
      </c>
      <c r="D17" s="8" t="s">
        <v>31</v>
      </c>
      <c r="E17" s="23">
        <v>46227</v>
      </c>
      <c r="F17" s="24">
        <v>0.35416666666666669</v>
      </c>
      <c r="G17" s="9" t="s">
        <v>17</v>
      </c>
    </row>
    <row r="18" spans="1:7" ht="20.100000000000001" customHeight="1" x14ac:dyDescent="0.25">
      <c r="A18" s="5" t="s">
        <v>32</v>
      </c>
      <c r="B18" s="6" t="s">
        <v>15</v>
      </c>
      <c r="C18" s="7">
        <v>49</v>
      </c>
      <c r="D18" s="5" t="s">
        <v>33</v>
      </c>
      <c r="E18" s="23">
        <v>46227</v>
      </c>
      <c r="F18" s="24">
        <v>0.35416666666666669</v>
      </c>
      <c r="G18" s="6" t="s">
        <v>17</v>
      </c>
    </row>
    <row r="19" spans="1:7" ht="20.100000000000001" customHeight="1" x14ac:dyDescent="0.25">
      <c r="A19" s="8" t="s">
        <v>34</v>
      </c>
      <c r="B19" s="9" t="s">
        <v>15</v>
      </c>
      <c r="C19" s="10">
        <v>48</v>
      </c>
      <c r="D19" s="8" t="s">
        <v>35</v>
      </c>
      <c r="E19" s="23">
        <v>46227</v>
      </c>
      <c r="F19" s="24">
        <v>0.35416666666666669</v>
      </c>
      <c r="G19" s="9" t="s">
        <v>17</v>
      </c>
    </row>
    <row r="20" spans="1:7" ht="20.100000000000001" customHeight="1" x14ac:dyDescent="0.25">
      <c r="A20" s="5" t="s">
        <v>36</v>
      </c>
      <c r="B20" s="6" t="s">
        <v>15</v>
      </c>
      <c r="C20" s="7">
        <v>48</v>
      </c>
      <c r="D20" s="5" t="s">
        <v>37</v>
      </c>
      <c r="E20" s="23">
        <v>46227</v>
      </c>
      <c r="F20" s="24">
        <v>0.35416666666666669</v>
      </c>
      <c r="G20" s="6" t="s">
        <v>17</v>
      </c>
    </row>
    <row r="21" spans="1:7" ht="20.100000000000001" customHeight="1" x14ac:dyDescent="0.25">
      <c r="A21" s="8" t="s">
        <v>38</v>
      </c>
      <c r="B21" s="9" t="s">
        <v>39</v>
      </c>
      <c r="C21" s="10">
        <v>9</v>
      </c>
      <c r="D21" s="8" t="s">
        <v>40</v>
      </c>
      <c r="E21" s="23">
        <v>46227</v>
      </c>
      <c r="F21" s="24">
        <v>0.35416666666666669</v>
      </c>
      <c r="G21" s="9" t="s">
        <v>17</v>
      </c>
    </row>
    <row r="22" spans="1:7" ht="21.95" customHeight="1" x14ac:dyDescent="0.25">
      <c r="A22" s="11" t="s">
        <v>41</v>
      </c>
      <c r="B22" s="12"/>
      <c r="C22" s="13">
        <f>SUM(C10:C21)</f>
        <v>546</v>
      </c>
      <c r="D22" s="12"/>
      <c r="E22" s="12"/>
      <c r="F22" s="12"/>
      <c r="G22" s="12"/>
    </row>
    <row r="24" spans="1:7" x14ac:dyDescent="0.25">
      <c r="A24" s="3" t="s">
        <v>42</v>
      </c>
    </row>
    <row r="25" spans="1:7" ht="21.95" customHeight="1" x14ac:dyDescent="0.25">
      <c r="A25" s="14" t="s">
        <v>43</v>
      </c>
      <c r="B25" s="14" t="s">
        <v>44</v>
      </c>
      <c r="C25" s="14" t="s">
        <v>45</v>
      </c>
      <c r="D25" s="14" t="s">
        <v>46</v>
      </c>
    </row>
    <row r="26" spans="1:7" ht="18.95" customHeight="1" x14ac:dyDescent="0.25">
      <c r="A26" s="6" t="s">
        <v>15</v>
      </c>
      <c r="B26" s="7">
        <v>537</v>
      </c>
      <c r="C26" s="15" t="e">
        <f>B26/B22</f>
        <v>#DIV/0!</v>
      </c>
      <c r="D26" s="5" t="s">
        <v>47</v>
      </c>
    </row>
    <row r="27" spans="1:7" ht="18.95" customHeight="1" x14ac:dyDescent="0.25">
      <c r="A27" s="9" t="s">
        <v>48</v>
      </c>
      <c r="B27" s="10">
        <v>7</v>
      </c>
      <c r="C27" s="16" t="e">
        <f>B27/B22</f>
        <v>#DIV/0!</v>
      </c>
      <c r="D27" s="8" t="s">
        <v>49</v>
      </c>
    </row>
    <row r="28" spans="1:7" ht="18.95" customHeight="1" x14ac:dyDescent="0.25">
      <c r="A28" s="6" t="s">
        <v>50</v>
      </c>
      <c r="B28" s="7">
        <v>2</v>
      </c>
      <c r="C28" s="15" t="e">
        <f>B28/B22</f>
        <v>#DIV/0!</v>
      </c>
      <c r="D28" s="5" t="s">
        <v>49</v>
      </c>
    </row>
    <row r="29" spans="1:7" x14ac:dyDescent="0.25">
      <c r="A29" s="17" t="s">
        <v>51</v>
      </c>
      <c r="B29" s="13">
        <f>SUM(B26:B28)</f>
        <v>546</v>
      </c>
      <c r="C29" s="18" t="e">
        <f>SUM(C26:C28)</f>
        <v>#DIV/0!</v>
      </c>
      <c r="D29" s="12"/>
    </row>
  </sheetData>
  <mergeCells count="6">
    <mergeCell ref="E4:F4"/>
    <mergeCell ref="B5:C6"/>
    <mergeCell ref="E5:F6"/>
    <mergeCell ref="H4:I4"/>
    <mergeCell ref="H5:I6"/>
    <mergeCell ref="B4:C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7"/>
  <sheetViews>
    <sheetView workbookViewId="0">
      <pane ySplit="6" topLeftCell="A38" activePane="bottomLeft" state="frozen"/>
      <selection pane="bottomLeft" activeCell="F46" sqref="F46"/>
    </sheetView>
  </sheetViews>
  <sheetFormatPr baseColWidth="10" defaultColWidth="9.140625" defaultRowHeight="15" x14ac:dyDescent="0.25"/>
  <cols>
    <col min="1" max="2" width="7" customWidth="1"/>
    <col min="3" max="3" width="12" customWidth="1"/>
    <col min="4" max="5" width="18" customWidth="1"/>
    <col min="6" max="6" width="22" customWidth="1"/>
    <col min="7" max="7" width="28" customWidth="1"/>
    <col min="8" max="8" width="12" customWidth="1"/>
  </cols>
  <sheetData>
    <row r="1" spans="1:8" ht="21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3" spans="1:8" x14ac:dyDescent="0.25">
      <c r="A3" s="26" t="s">
        <v>52</v>
      </c>
      <c r="B3" s="27"/>
      <c r="C3" s="26" t="s">
        <v>1568</v>
      </c>
      <c r="D3" s="28"/>
      <c r="G3" s="26" t="s">
        <v>53</v>
      </c>
      <c r="H3" s="30">
        <v>46227</v>
      </c>
    </row>
    <row r="4" spans="1:8" x14ac:dyDescent="0.25">
      <c r="A4" s="26" t="s">
        <v>54</v>
      </c>
      <c r="B4" s="27"/>
      <c r="C4" s="28"/>
      <c r="D4" s="29" t="s">
        <v>1569</v>
      </c>
      <c r="G4" s="26" t="s">
        <v>55</v>
      </c>
      <c r="H4" s="31">
        <v>0.35416666666666669</v>
      </c>
    </row>
    <row r="6" spans="1:8" ht="27.95" customHeight="1" thickBot="1" x14ac:dyDescent="0.3">
      <c r="A6" s="4" t="s">
        <v>56</v>
      </c>
      <c r="B6" s="4" t="s">
        <v>57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43</v>
      </c>
      <c r="H6" s="4" t="s">
        <v>62</v>
      </c>
    </row>
    <row r="7" spans="1:8" ht="21.95" customHeight="1" x14ac:dyDescent="0.25">
      <c r="A7" s="32">
        <v>393</v>
      </c>
      <c r="B7" s="32">
        <v>1</v>
      </c>
      <c r="C7" s="32" t="s">
        <v>1183</v>
      </c>
      <c r="D7" s="33" t="s">
        <v>276</v>
      </c>
      <c r="E7" s="33" t="s">
        <v>1184</v>
      </c>
      <c r="F7" s="33" t="s">
        <v>1185</v>
      </c>
      <c r="G7" s="33" t="s">
        <v>15</v>
      </c>
      <c r="H7" s="32" t="s">
        <v>67</v>
      </c>
    </row>
    <row r="8" spans="1:8" ht="21.95" customHeight="1" x14ac:dyDescent="0.25">
      <c r="A8" s="34">
        <v>394</v>
      </c>
      <c r="B8" s="34">
        <v>2</v>
      </c>
      <c r="C8" s="34" t="s">
        <v>1186</v>
      </c>
      <c r="D8" s="35" t="s">
        <v>276</v>
      </c>
      <c r="E8" s="35" t="s">
        <v>1187</v>
      </c>
      <c r="F8" s="35" t="s">
        <v>1188</v>
      </c>
      <c r="G8" s="35" t="s">
        <v>15</v>
      </c>
      <c r="H8" s="34" t="s">
        <v>67</v>
      </c>
    </row>
    <row r="9" spans="1:8" ht="21.95" customHeight="1" x14ac:dyDescent="0.25">
      <c r="A9" s="32">
        <v>395</v>
      </c>
      <c r="B9" s="32">
        <v>3</v>
      </c>
      <c r="C9" s="32" t="s">
        <v>1189</v>
      </c>
      <c r="D9" s="33" t="s">
        <v>276</v>
      </c>
      <c r="E9" s="33" t="s">
        <v>469</v>
      </c>
      <c r="F9" s="33" t="s">
        <v>1190</v>
      </c>
      <c r="G9" s="33" t="s">
        <v>15</v>
      </c>
      <c r="H9" s="32" t="s">
        <v>67</v>
      </c>
    </row>
    <row r="10" spans="1:8" ht="21.95" customHeight="1" x14ac:dyDescent="0.25">
      <c r="A10" s="34">
        <v>396</v>
      </c>
      <c r="B10" s="34">
        <v>4</v>
      </c>
      <c r="C10" s="34" t="s">
        <v>1191</v>
      </c>
      <c r="D10" s="35" t="s">
        <v>276</v>
      </c>
      <c r="E10" s="35" t="s">
        <v>431</v>
      </c>
      <c r="F10" s="35" t="s">
        <v>1192</v>
      </c>
      <c r="G10" s="35" t="s">
        <v>15</v>
      </c>
      <c r="H10" s="34" t="s">
        <v>67</v>
      </c>
    </row>
    <row r="11" spans="1:8" ht="21.95" customHeight="1" x14ac:dyDescent="0.25">
      <c r="A11" s="32">
        <v>397</v>
      </c>
      <c r="B11" s="32">
        <v>5</v>
      </c>
      <c r="C11" s="32" t="s">
        <v>1193</v>
      </c>
      <c r="D11" s="33" t="s">
        <v>1194</v>
      </c>
      <c r="E11" s="33" t="s">
        <v>1195</v>
      </c>
      <c r="F11" s="33" t="s">
        <v>1196</v>
      </c>
      <c r="G11" s="33" t="s">
        <v>15</v>
      </c>
      <c r="H11" s="32" t="s">
        <v>67</v>
      </c>
    </row>
    <row r="12" spans="1:8" ht="21.95" customHeight="1" x14ac:dyDescent="0.25">
      <c r="A12" s="34">
        <v>398</v>
      </c>
      <c r="B12" s="34">
        <v>6</v>
      </c>
      <c r="C12" s="34" t="s">
        <v>1197</v>
      </c>
      <c r="D12" s="35" t="s">
        <v>847</v>
      </c>
      <c r="E12" s="35" t="s">
        <v>719</v>
      </c>
      <c r="F12" s="35" t="s">
        <v>266</v>
      </c>
      <c r="G12" s="35" t="s">
        <v>15</v>
      </c>
      <c r="H12" s="34" t="s">
        <v>67</v>
      </c>
    </row>
    <row r="13" spans="1:8" ht="21.95" customHeight="1" x14ac:dyDescent="0.25">
      <c r="A13" s="32">
        <v>399</v>
      </c>
      <c r="B13" s="32">
        <v>7</v>
      </c>
      <c r="C13" s="32" t="s">
        <v>1198</v>
      </c>
      <c r="D13" s="33" t="s">
        <v>847</v>
      </c>
      <c r="E13" s="33" t="s">
        <v>201</v>
      </c>
      <c r="F13" s="33" t="s">
        <v>1199</v>
      </c>
      <c r="G13" s="33" t="s">
        <v>15</v>
      </c>
      <c r="H13" s="32" t="s">
        <v>67</v>
      </c>
    </row>
    <row r="14" spans="1:8" ht="21.95" customHeight="1" x14ac:dyDescent="0.25">
      <c r="A14" s="34">
        <v>400</v>
      </c>
      <c r="B14" s="34">
        <v>8</v>
      </c>
      <c r="C14" s="34" t="s">
        <v>1200</v>
      </c>
      <c r="D14" s="35" t="s">
        <v>847</v>
      </c>
      <c r="E14" s="35" t="s">
        <v>201</v>
      </c>
      <c r="F14" s="35" t="s">
        <v>1201</v>
      </c>
      <c r="G14" s="35" t="s">
        <v>15</v>
      </c>
      <c r="H14" s="34" t="s">
        <v>67</v>
      </c>
    </row>
    <row r="15" spans="1:8" ht="21.95" customHeight="1" x14ac:dyDescent="0.25">
      <c r="A15" s="32">
        <v>401</v>
      </c>
      <c r="B15" s="32">
        <v>9</v>
      </c>
      <c r="C15" s="32" t="s">
        <v>1202</v>
      </c>
      <c r="D15" s="33" t="s">
        <v>847</v>
      </c>
      <c r="E15" s="33" t="s">
        <v>1203</v>
      </c>
      <c r="F15" s="33" t="s">
        <v>1204</v>
      </c>
      <c r="G15" s="33" t="s">
        <v>15</v>
      </c>
      <c r="H15" s="32" t="s">
        <v>67</v>
      </c>
    </row>
    <row r="16" spans="1:8" ht="21.95" customHeight="1" x14ac:dyDescent="0.25">
      <c r="A16" s="34">
        <v>402</v>
      </c>
      <c r="B16" s="34">
        <v>10</v>
      </c>
      <c r="C16" s="34" t="s">
        <v>1205</v>
      </c>
      <c r="D16" s="35" t="s">
        <v>847</v>
      </c>
      <c r="E16" s="35" t="s">
        <v>1206</v>
      </c>
      <c r="F16" s="35" t="s">
        <v>1207</v>
      </c>
      <c r="G16" s="35" t="s">
        <v>15</v>
      </c>
      <c r="H16" s="34" t="s">
        <v>67</v>
      </c>
    </row>
    <row r="17" spans="1:8" ht="21.95" customHeight="1" x14ac:dyDescent="0.25">
      <c r="A17" s="32">
        <v>403</v>
      </c>
      <c r="B17" s="32">
        <v>11</v>
      </c>
      <c r="C17" s="32" t="s">
        <v>1208</v>
      </c>
      <c r="D17" s="33" t="s">
        <v>1209</v>
      </c>
      <c r="E17" s="33" t="s">
        <v>313</v>
      </c>
      <c r="F17" s="33" t="s">
        <v>1210</v>
      </c>
      <c r="G17" s="33" t="s">
        <v>15</v>
      </c>
      <c r="H17" s="32" t="s">
        <v>67</v>
      </c>
    </row>
    <row r="18" spans="1:8" ht="21.95" customHeight="1" x14ac:dyDescent="0.25">
      <c r="A18" s="34">
        <v>404</v>
      </c>
      <c r="B18" s="34">
        <v>12</v>
      </c>
      <c r="C18" s="34" t="s">
        <v>1211</v>
      </c>
      <c r="D18" s="35" t="s">
        <v>1209</v>
      </c>
      <c r="E18" s="35" t="s">
        <v>387</v>
      </c>
      <c r="F18" s="35" t="s">
        <v>1212</v>
      </c>
      <c r="G18" s="35" t="s">
        <v>15</v>
      </c>
      <c r="H18" s="34" t="s">
        <v>67</v>
      </c>
    </row>
    <row r="19" spans="1:8" ht="21.95" customHeight="1" x14ac:dyDescent="0.25">
      <c r="A19" s="32">
        <v>405</v>
      </c>
      <c r="B19" s="32">
        <v>13</v>
      </c>
      <c r="C19" s="32" t="s">
        <v>1213</v>
      </c>
      <c r="D19" s="33" t="s">
        <v>1209</v>
      </c>
      <c r="E19" s="33" t="s">
        <v>1145</v>
      </c>
      <c r="F19" s="33" t="s">
        <v>1214</v>
      </c>
      <c r="G19" s="33" t="s">
        <v>15</v>
      </c>
      <c r="H19" s="32" t="s">
        <v>67</v>
      </c>
    </row>
    <row r="20" spans="1:8" ht="21.95" customHeight="1" x14ac:dyDescent="0.25">
      <c r="A20" s="34">
        <v>406</v>
      </c>
      <c r="B20" s="34">
        <v>14</v>
      </c>
      <c r="C20" s="34" t="s">
        <v>1215</v>
      </c>
      <c r="D20" s="35" t="s">
        <v>530</v>
      </c>
      <c r="E20" s="35" t="s">
        <v>1216</v>
      </c>
      <c r="F20" s="35" t="s">
        <v>1217</v>
      </c>
      <c r="G20" s="35" t="s">
        <v>15</v>
      </c>
      <c r="H20" s="34" t="s">
        <v>67</v>
      </c>
    </row>
    <row r="21" spans="1:8" ht="21.95" customHeight="1" x14ac:dyDescent="0.25">
      <c r="A21" s="32">
        <v>407</v>
      </c>
      <c r="B21" s="32">
        <v>15</v>
      </c>
      <c r="C21" s="32" t="s">
        <v>1218</v>
      </c>
      <c r="D21" s="33" t="s">
        <v>738</v>
      </c>
      <c r="E21" s="33" t="s">
        <v>473</v>
      </c>
      <c r="F21" s="33" t="s">
        <v>1219</v>
      </c>
      <c r="G21" s="33" t="s">
        <v>15</v>
      </c>
      <c r="H21" s="32" t="s">
        <v>67</v>
      </c>
    </row>
    <row r="22" spans="1:8" ht="21.95" customHeight="1" x14ac:dyDescent="0.25">
      <c r="A22" s="34">
        <v>408</v>
      </c>
      <c r="B22" s="34">
        <v>16</v>
      </c>
      <c r="C22" s="34" t="s">
        <v>1220</v>
      </c>
      <c r="D22" s="35" t="s">
        <v>738</v>
      </c>
      <c r="E22" s="35" t="s">
        <v>1221</v>
      </c>
      <c r="F22" s="35" t="s">
        <v>1222</v>
      </c>
      <c r="G22" s="35" t="s">
        <v>15</v>
      </c>
      <c r="H22" s="34" t="s">
        <v>67</v>
      </c>
    </row>
    <row r="23" spans="1:8" ht="21.95" customHeight="1" x14ac:dyDescent="0.25">
      <c r="A23" s="32">
        <v>409</v>
      </c>
      <c r="B23" s="32">
        <v>17</v>
      </c>
      <c r="C23" s="32" t="s">
        <v>1223</v>
      </c>
      <c r="D23" s="33" t="s">
        <v>1224</v>
      </c>
      <c r="E23" s="33" t="s">
        <v>276</v>
      </c>
      <c r="F23" s="33" t="s">
        <v>1225</v>
      </c>
      <c r="G23" s="33" t="s">
        <v>15</v>
      </c>
      <c r="H23" s="32" t="s">
        <v>67</v>
      </c>
    </row>
    <row r="24" spans="1:8" ht="21.95" customHeight="1" x14ac:dyDescent="0.25">
      <c r="A24" s="34">
        <v>410</v>
      </c>
      <c r="B24" s="34">
        <v>18</v>
      </c>
      <c r="C24" s="34" t="s">
        <v>1226</v>
      </c>
      <c r="D24" s="35" t="s">
        <v>1224</v>
      </c>
      <c r="E24" s="35" t="s">
        <v>523</v>
      </c>
      <c r="F24" s="35" t="s">
        <v>1227</v>
      </c>
      <c r="G24" s="35" t="s">
        <v>15</v>
      </c>
      <c r="H24" s="34" t="s">
        <v>67</v>
      </c>
    </row>
    <row r="25" spans="1:8" ht="21.95" customHeight="1" x14ac:dyDescent="0.25">
      <c r="A25" s="32">
        <v>411</v>
      </c>
      <c r="B25" s="32">
        <v>19</v>
      </c>
      <c r="C25" s="32" t="s">
        <v>1228</v>
      </c>
      <c r="D25" s="33" t="s">
        <v>1224</v>
      </c>
      <c r="E25" s="33" t="s">
        <v>1229</v>
      </c>
      <c r="F25" s="33" t="s">
        <v>1230</v>
      </c>
      <c r="G25" s="33" t="s">
        <v>15</v>
      </c>
      <c r="H25" s="32" t="s">
        <v>67</v>
      </c>
    </row>
    <row r="26" spans="1:8" ht="21.95" customHeight="1" x14ac:dyDescent="0.25">
      <c r="A26" s="34">
        <v>412</v>
      </c>
      <c r="B26" s="34">
        <v>20</v>
      </c>
      <c r="C26" s="34" t="s">
        <v>1231</v>
      </c>
      <c r="D26" s="35" t="s">
        <v>744</v>
      </c>
      <c r="E26" s="35" t="s">
        <v>89</v>
      </c>
      <c r="F26" s="35" t="s">
        <v>1232</v>
      </c>
      <c r="G26" s="35" t="s">
        <v>15</v>
      </c>
      <c r="H26" s="34" t="s">
        <v>67</v>
      </c>
    </row>
    <row r="27" spans="1:8" ht="21.95" customHeight="1" x14ac:dyDescent="0.25">
      <c r="A27" s="32">
        <v>413</v>
      </c>
      <c r="B27" s="32">
        <v>21</v>
      </c>
      <c r="C27" s="32" t="s">
        <v>1233</v>
      </c>
      <c r="D27" s="33" t="s">
        <v>744</v>
      </c>
      <c r="E27" s="33" t="s">
        <v>538</v>
      </c>
      <c r="F27" s="33" t="s">
        <v>1234</v>
      </c>
      <c r="G27" s="33" t="s">
        <v>15</v>
      </c>
      <c r="H27" s="32" t="s">
        <v>67</v>
      </c>
    </row>
    <row r="28" spans="1:8" ht="21.95" customHeight="1" x14ac:dyDescent="0.25">
      <c r="A28" s="34">
        <v>414</v>
      </c>
      <c r="B28" s="34">
        <v>22</v>
      </c>
      <c r="C28" s="34" t="s">
        <v>1235</v>
      </c>
      <c r="D28" s="35" t="s">
        <v>744</v>
      </c>
      <c r="E28" s="35" t="s">
        <v>1007</v>
      </c>
      <c r="F28" s="35" t="s">
        <v>1236</v>
      </c>
      <c r="G28" s="35" t="s">
        <v>15</v>
      </c>
      <c r="H28" s="34" t="s">
        <v>67</v>
      </c>
    </row>
    <row r="29" spans="1:8" ht="21.95" customHeight="1" x14ac:dyDescent="0.25">
      <c r="A29" s="32">
        <v>415</v>
      </c>
      <c r="B29" s="32">
        <v>23</v>
      </c>
      <c r="C29" s="32" t="s">
        <v>1237</v>
      </c>
      <c r="D29" s="33" t="s">
        <v>744</v>
      </c>
      <c r="E29" s="33" t="s">
        <v>231</v>
      </c>
      <c r="F29" s="33" t="s">
        <v>1238</v>
      </c>
      <c r="G29" s="33" t="s">
        <v>15</v>
      </c>
      <c r="H29" s="32" t="s">
        <v>67</v>
      </c>
    </row>
    <row r="30" spans="1:8" ht="21.95" customHeight="1" x14ac:dyDescent="0.25">
      <c r="A30" s="34">
        <v>416</v>
      </c>
      <c r="B30" s="34">
        <v>24</v>
      </c>
      <c r="C30" s="34" t="s">
        <v>1239</v>
      </c>
      <c r="D30" s="35" t="s">
        <v>744</v>
      </c>
      <c r="E30" s="35" t="s">
        <v>1240</v>
      </c>
      <c r="F30" s="35" t="s">
        <v>1241</v>
      </c>
      <c r="G30" s="35" t="s">
        <v>15</v>
      </c>
      <c r="H30" s="34" t="s">
        <v>67</v>
      </c>
    </row>
    <row r="31" spans="1:8" ht="21.95" customHeight="1" x14ac:dyDescent="0.25">
      <c r="A31" s="32">
        <v>417</v>
      </c>
      <c r="B31" s="32">
        <v>25</v>
      </c>
      <c r="C31" s="32" t="s">
        <v>1242</v>
      </c>
      <c r="D31" s="33" t="s">
        <v>763</v>
      </c>
      <c r="E31" s="33" t="s">
        <v>449</v>
      </c>
      <c r="F31" s="33" t="s">
        <v>1243</v>
      </c>
      <c r="G31" s="33" t="s">
        <v>15</v>
      </c>
      <c r="H31" s="32" t="s">
        <v>67</v>
      </c>
    </row>
    <row r="32" spans="1:8" ht="21.95" customHeight="1" x14ac:dyDescent="0.25">
      <c r="A32" s="34">
        <v>418</v>
      </c>
      <c r="B32" s="34">
        <v>26</v>
      </c>
      <c r="C32" s="34" t="s">
        <v>1244</v>
      </c>
      <c r="D32" s="35" t="s">
        <v>763</v>
      </c>
      <c r="E32" s="35" t="s">
        <v>883</v>
      </c>
      <c r="F32" s="35" t="s">
        <v>1245</v>
      </c>
      <c r="G32" s="35" t="s">
        <v>15</v>
      </c>
      <c r="H32" s="34" t="s">
        <v>67</v>
      </c>
    </row>
    <row r="33" spans="1:8" ht="21.95" customHeight="1" x14ac:dyDescent="0.25">
      <c r="A33" s="32">
        <v>419</v>
      </c>
      <c r="B33" s="32">
        <v>27</v>
      </c>
      <c r="C33" s="32" t="s">
        <v>1246</v>
      </c>
      <c r="D33" s="33" t="s">
        <v>1007</v>
      </c>
      <c r="E33" s="33" t="s">
        <v>140</v>
      </c>
      <c r="F33" s="33" t="s">
        <v>1247</v>
      </c>
      <c r="G33" s="33" t="s">
        <v>15</v>
      </c>
      <c r="H33" s="32" t="s">
        <v>67</v>
      </c>
    </row>
    <row r="34" spans="1:8" ht="21.95" customHeight="1" x14ac:dyDescent="0.25">
      <c r="A34" s="34">
        <v>420</v>
      </c>
      <c r="B34" s="34">
        <v>28</v>
      </c>
      <c r="C34" s="34" t="s">
        <v>1248</v>
      </c>
      <c r="D34" s="35" t="s">
        <v>1007</v>
      </c>
      <c r="E34" s="35" t="s">
        <v>147</v>
      </c>
      <c r="F34" s="35" t="s">
        <v>1249</v>
      </c>
      <c r="G34" s="35" t="s">
        <v>15</v>
      </c>
      <c r="H34" s="34" t="s">
        <v>67</v>
      </c>
    </row>
    <row r="35" spans="1:8" ht="21.95" customHeight="1" x14ac:dyDescent="0.25">
      <c r="A35" s="32">
        <v>421</v>
      </c>
      <c r="B35" s="32">
        <v>29</v>
      </c>
      <c r="C35" s="32" t="s">
        <v>1250</v>
      </c>
      <c r="D35" s="33" t="s">
        <v>147</v>
      </c>
      <c r="E35" s="33" t="s">
        <v>284</v>
      </c>
      <c r="F35" s="33" t="s">
        <v>1251</v>
      </c>
      <c r="G35" s="33" t="s">
        <v>15</v>
      </c>
      <c r="H35" s="32" t="s">
        <v>67</v>
      </c>
    </row>
    <row r="36" spans="1:8" ht="21.95" customHeight="1" x14ac:dyDescent="0.25">
      <c r="A36" s="34">
        <v>422</v>
      </c>
      <c r="B36" s="34">
        <v>30</v>
      </c>
      <c r="C36" s="34" t="s">
        <v>1252</v>
      </c>
      <c r="D36" s="35" t="s">
        <v>147</v>
      </c>
      <c r="E36" s="35" t="s">
        <v>352</v>
      </c>
      <c r="F36" s="35" t="s">
        <v>1253</v>
      </c>
      <c r="G36" s="35" t="s">
        <v>15</v>
      </c>
      <c r="H36" s="34" t="s">
        <v>67</v>
      </c>
    </row>
    <row r="37" spans="1:8" ht="21.95" customHeight="1" x14ac:dyDescent="0.25">
      <c r="A37" s="32">
        <v>423</v>
      </c>
      <c r="B37" s="32">
        <v>31</v>
      </c>
      <c r="C37" s="32" t="s">
        <v>1254</v>
      </c>
      <c r="D37" s="33" t="s">
        <v>147</v>
      </c>
      <c r="E37" s="33" t="s">
        <v>594</v>
      </c>
      <c r="F37" s="33" t="s">
        <v>1255</v>
      </c>
      <c r="G37" s="33" t="s">
        <v>15</v>
      </c>
      <c r="H37" s="32" t="s">
        <v>67</v>
      </c>
    </row>
    <row r="38" spans="1:8" ht="21.95" customHeight="1" x14ac:dyDescent="0.25">
      <c r="A38" s="34">
        <v>424</v>
      </c>
      <c r="B38" s="34">
        <v>32</v>
      </c>
      <c r="C38" s="34" t="s">
        <v>1256</v>
      </c>
      <c r="D38" s="35" t="s">
        <v>147</v>
      </c>
      <c r="E38" s="35" t="s">
        <v>594</v>
      </c>
      <c r="F38" s="35" t="s">
        <v>1257</v>
      </c>
      <c r="G38" s="35" t="s">
        <v>15</v>
      </c>
      <c r="H38" s="34" t="s">
        <v>67</v>
      </c>
    </row>
    <row r="39" spans="1:8" ht="21.95" customHeight="1" x14ac:dyDescent="0.25">
      <c r="A39" s="32">
        <v>425</v>
      </c>
      <c r="B39" s="32">
        <v>33</v>
      </c>
      <c r="C39" s="32" t="s">
        <v>1258</v>
      </c>
      <c r="D39" s="33" t="s">
        <v>147</v>
      </c>
      <c r="E39" s="33" t="s">
        <v>1259</v>
      </c>
      <c r="F39" s="33" t="s">
        <v>1260</v>
      </c>
      <c r="G39" s="33" t="s">
        <v>15</v>
      </c>
      <c r="H39" s="32" t="s">
        <v>67</v>
      </c>
    </row>
    <row r="40" spans="1:8" ht="21.95" customHeight="1" x14ac:dyDescent="0.25">
      <c r="A40" s="34">
        <v>426</v>
      </c>
      <c r="B40" s="34">
        <v>34</v>
      </c>
      <c r="C40" s="34" t="s">
        <v>1261</v>
      </c>
      <c r="D40" s="35" t="s">
        <v>147</v>
      </c>
      <c r="E40" s="35" t="s">
        <v>1262</v>
      </c>
      <c r="F40" s="35" t="s">
        <v>1263</v>
      </c>
      <c r="G40" s="35" t="s">
        <v>15</v>
      </c>
      <c r="H40" s="34" t="s">
        <v>67</v>
      </c>
    </row>
    <row r="41" spans="1:8" ht="21.95" customHeight="1" x14ac:dyDescent="0.25">
      <c r="A41" s="32">
        <v>427</v>
      </c>
      <c r="B41" s="32">
        <v>35</v>
      </c>
      <c r="C41" s="32" t="s">
        <v>1264</v>
      </c>
      <c r="D41" s="33" t="s">
        <v>147</v>
      </c>
      <c r="E41" s="33" t="s">
        <v>1160</v>
      </c>
      <c r="F41" s="33" t="s">
        <v>1265</v>
      </c>
      <c r="G41" s="33" t="s">
        <v>15</v>
      </c>
      <c r="H41" s="32" t="s">
        <v>67</v>
      </c>
    </row>
    <row r="42" spans="1:8" ht="21.95" customHeight="1" x14ac:dyDescent="0.25">
      <c r="A42" s="34">
        <v>428</v>
      </c>
      <c r="B42" s="34">
        <v>36</v>
      </c>
      <c r="C42" s="34" t="s">
        <v>1266</v>
      </c>
      <c r="D42" s="35" t="s">
        <v>147</v>
      </c>
      <c r="E42" s="35" t="s">
        <v>1267</v>
      </c>
      <c r="F42" s="35" t="s">
        <v>1268</v>
      </c>
      <c r="G42" s="35" t="s">
        <v>15</v>
      </c>
      <c r="H42" s="34" t="s">
        <v>67</v>
      </c>
    </row>
    <row r="43" spans="1:8" ht="21.95" customHeight="1" x14ac:dyDescent="0.25">
      <c r="A43" s="32">
        <v>429</v>
      </c>
      <c r="B43" s="32">
        <v>37</v>
      </c>
      <c r="C43" s="32" t="s">
        <v>1269</v>
      </c>
      <c r="D43" s="33" t="s">
        <v>147</v>
      </c>
      <c r="E43" s="33" t="s">
        <v>1270</v>
      </c>
      <c r="F43" s="33" t="s">
        <v>1271</v>
      </c>
      <c r="G43" s="33" t="s">
        <v>15</v>
      </c>
      <c r="H43" s="32" t="s">
        <v>67</v>
      </c>
    </row>
    <row r="44" spans="1:8" ht="21.95" customHeight="1" x14ac:dyDescent="0.25">
      <c r="A44" s="34">
        <v>430</v>
      </c>
      <c r="B44" s="34">
        <v>38</v>
      </c>
      <c r="C44" s="34" t="s">
        <v>1272</v>
      </c>
      <c r="D44" s="35" t="s">
        <v>147</v>
      </c>
      <c r="E44" s="35" t="s">
        <v>1270</v>
      </c>
      <c r="F44" s="35" t="s">
        <v>1273</v>
      </c>
      <c r="G44" s="35" t="s">
        <v>15</v>
      </c>
      <c r="H44" s="34" t="s">
        <v>67</v>
      </c>
    </row>
    <row r="45" spans="1:8" ht="21.95" customHeight="1" x14ac:dyDescent="0.25">
      <c r="A45" s="32">
        <v>431</v>
      </c>
      <c r="B45" s="32">
        <v>39</v>
      </c>
      <c r="C45" s="32" t="s">
        <v>1274</v>
      </c>
      <c r="D45" s="33" t="s">
        <v>147</v>
      </c>
      <c r="E45" s="33" t="s">
        <v>1270</v>
      </c>
      <c r="F45" s="33" t="s">
        <v>1275</v>
      </c>
      <c r="G45" s="33" t="s">
        <v>15</v>
      </c>
      <c r="H45" s="32" t="s">
        <v>67</v>
      </c>
    </row>
    <row r="46" spans="1:8" ht="21.95" customHeight="1" x14ac:dyDescent="0.25">
      <c r="A46" s="34">
        <v>432</v>
      </c>
      <c r="B46" s="34">
        <v>40</v>
      </c>
      <c r="C46" s="34" t="s">
        <v>1276</v>
      </c>
      <c r="D46" s="35" t="s">
        <v>760</v>
      </c>
      <c r="E46" s="35" t="s">
        <v>101</v>
      </c>
      <c r="F46" s="35" t="s">
        <v>1277</v>
      </c>
      <c r="G46" s="35" t="s">
        <v>15</v>
      </c>
      <c r="H46" s="34" t="s">
        <v>67</v>
      </c>
    </row>
    <row r="47" spans="1:8" ht="21.95" customHeight="1" x14ac:dyDescent="0.25">
      <c r="A47" s="32">
        <v>433</v>
      </c>
      <c r="B47" s="32">
        <v>41</v>
      </c>
      <c r="C47" s="32" t="s">
        <v>1278</v>
      </c>
      <c r="D47" s="33" t="s">
        <v>760</v>
      </c>
      <c r="E47" s="33" t="s">
        <v>101</v>
      </c>
      <c r="F47" s="33" t="s">
        <v>1279</v>
      </c>
      <c r="G47" s="33" t="s">
        <v>15</v>
      </c>
      <c r="H47" s="32" t="s">
        <v>67</v>
      </c>
    </row>
    <row r="48" spans="1:8" ht="21.95" customHeight="1" x14ac:dyDescent="0.25">
      <c r="A48" s="34">
        <v>434</v>
      </c>
      <c r="B48" s="34">
        <v>42</v>
      </c>
      <c r="C48" s="34" t="s">
        <v>1280</v>
      </c>
      <c r="D48" s="35" t="s">
        <v>760</v>
      </c>
      <c r="E48" s="35" t="s">
        <v>1037</v>
      </c>
      <c r="F48" s="35" t="s">
        <v>1281</v>
      </c>
      <c r="G48" s="35" t="s">
        <v>15</v>
      </c>
      <c r="H48" s="34" t="s">
        <v>67</v>
      </c>
    </row>
    <row r="49" spans="1:8" ht="21.95" customHeight="1" x14ac:dyDescent="0.25">
      <c r="A49" s="32">
        <v>435</v>
      </c>
      <c r="B49" s="32">
        <v>43</v>
      </c>
      <c r="C49" s="32" t="s">
        <v>1282</v>
      </c>
      <c r="D49" s="33" t="s">
        <v>883</v>
      </c>
      <c r="E49" s="33" t="s">
        <v>1160</v>
      </c>
      <c r="F49" s="33" t="s">
        <v>1283</v>
      </c>
      <c r="G49" s="33" t="s">
        <v>15</v>
      </c>
      <c r="H49" s="32" t="s">
        <v>67</v>
      </c>
    </row>
    <row r="50" spans="1:8" ht="21.95" customHeight="1" x14ac:dyDescent="0.25">
      <c r="A50" s="34">
        <v>436</v>
      </c>
      <c r="B50" s="34">
        <v>44</v>
      </c>
      <c r="C50" s="34" t="s">
        <v>1284</v>
      </c>
      <c r="D50" s="35" t="s">
        <v>883</v>
      </c>
      <c r="E50" s="35" t="s">
        <v>1160</v>
      </c>
      <c r="F50" s="35" t="s">
        <v>1285</v>
      </c>
      <c r="G50" s="35" t="s">
        <v>15</v>
      </c>
      <c r="H50" s="34" t="s">
        <v>67</v>
      </c>
    </row>
    <row r="51" spans="1:8" ht="21.95" customHeight="1" x14ac:dyDescent="0.25">
      <c r="A51" s="32">
        <v>437</v>
      </c>
      <c r="B51" s="32">
        <v>45</v>
      </c>
      <c r="C51" s="32" t="s">
        <v>1286</v>
      </c>
      <c r="D51" s="33" t="s">
        <v>883</v>
      </c>
      <c r="E51" s="33" t="s">
        <v>231</v>
      </c>
      <c r="F51" s="33" t="s">
        <v>1287</v>
      </c>
      <c r="G51" s="33" t="s">
        <v>15</v>
      </c>
      <c r="H51" s="32" t="s">
        <v>67</v>
      </c>
    </row>
    <row r="52" spans="1:8" ht="21.95" customHeight="1" x14ac:dyDescent="0.25">
      <c r="A52" s="34">
        <v>438</v>
      </c>
      <c r="B52" s="34">
        <v>46</v>
      </c>
      <c r="C52" s="34" t="s">
        <v>1288</v>
      </c>
      <c r="D52" s="35" t="s">
        <v>883</v>
      </c>
      <c r="E52" s="35" t="s">
        <v>1289</v>
      </c>
      <c r="F52" s="35" t="s">
        <v>1290</v>
      </c>
      <c r="G52" s="35" t="s">
        <v>15</v>
      </c>
      <c r="H52" s="34" t="s">
        <v>67</v>
      </c>
    </row>
    <row r="53" spans="1:8" ht="21.95" customHeight="1" x14ac:dyDescent="0.25">
      <c r="A53" s="32">
        <v>439</v>
      </c>
      <c r="B53" s="32">
        <v>47</v>
      </c>
      <c r="C53" s="32" t="s">
        <v>1291</v>
      </c>
      <c r="D53" s="33" t="s">
        <v>1292</v>
      </c>
      <c r="E53" s="33" t="s">
        <v>570</v>
      </c>
      <c r="F53" s="33" t="s">
        <v>1293</v>
      </c>
      <c r="G53" s="33" t="s">
        <v>15</v>
      </c>
      <c r="H53" s="32" t="s">
        <v>67</v>
      </c>
    </row>
    <row r="54" spans="1:8" ht="21.95" customHeight="1" x14ac:dyDescent="0.25">
      <c r="A54" s="34">
        <v>440</v>
      </c>
      <c r="B54" s="34">
        <v>48</v>
      </c>
      <c r="C54" s="34" t="s">
        <v>1294</v>
      </c>
      <c r="D54" s="35" t="s">
        <v>1295</v>
      </c>
      <c r="E54" s="35" t="s">
        <v>538</v>
      </c>
      <c r="F54" s="35" t="s">
        <v>1296</v>
      </c>
      <c r="G54" s="35" t="s">
        <v>15</v>
      </c>
      <c r="H54" s="34" t="s">
        <v>67</v>
      </c>
    </row>
    <row r="55" spans="1:8" ht="21.95" customHeight="1" x14ac:dyDescent="0.25">
      <c r="A55" s="32">
        <v>441</v>
      </c>
      <c r="B55" s="32">
        <v>49</v>
      </c>
      <c r="C55" s="32" t="s">
        <v>1297</v>
      </c>
      <c r="D55" s="33" t="s">
        <v>1298</v>
      </c>
      <c r="E55" s="33" t="s">
        <v>177</v>
      </c>
      <c r="F55" s="33" t="s">
        <v>1299</v>
      </c>
      <c r="G55" s="33" t="s">
        <v>15</v>
      </c>
      <c r="H55" s="32" t="s">
        <v>67</v>
      </c>
    </row>
    <row r="56" spans="1:8" ht="21.95" customHeight="1" thickBot="1" x14ac:dyDescent="0.3">
      <c r="A56" s="36" t="s">
        <v>233</v>
      </c>
      <c r="B56" s="37">
        <f>COUNTA(C7:C55)</f>
        <v>49</v>
      </c>
      <c r="C56" s="38"/>
      <c r="D56" s="38"/>
      <c r="E56" s="38"/>
      <c r="F56" s="38"/>
      <c r="G56" s="38"/>
      <c r="H56" s="38"/>
    </row>
    <row r="57" spans="1:8" ht="15.75" thickTop="1" x14ac:dyDescent="0.25"/>
  </sheetData>
  <mergeCells count="1">
    <mergeCell ref="A1:H1"/>
  </mergeCells>
  <printOptions horizontalCentered="1"/>
  <pageMargins left="0.74803149606299213" right="0.23622047244094491" top="0.35433070866141736" bottom="0.35433070866141736" header="0.51181102362204722" footer="0.51181102362204722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5"/>
  <sheetViews>
    <sheetView workbookViewId="0">
      <pane ySplit="6" topLeftCell="A37" activePane="bottomLeft" state="frozen"/>
      <selection pane="bottomLeft" activeCell="K41" sqref="K41"/>
    </sheetView>
  </sheetViews>
  <sheetFormatPr baseColWidth="10" defaultColWidth="9.140625" defaultRowHeight="15" x14ac:dyDescent="0.25"/>
  <cols>
    <col min="1" max="2" width="7" customWidth="1"/>
    <col min="3" max="3" width="12" customWidth="1"/>
    <col min="4" max="5" width="18" customWidth="1"/>
    <col min="6" max="6" width="22" customWidth="1"/>
    <col min="7" max="7" width="28" customWidth="1"/>
    <col min="8" max="8" width="12" customWidth="1"/>
  </cols>
  <sheetData>
    <row r="1" spans="1:8" ht="21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3" spans="1:8" x14ac:dyDescent="0.25">
      <c r="A3" s="26" t="s">
        <v>52</v>
      </c>
      <c r="B3" s="27"/>
      <c r="C3" s="26" t="s">
        <v>1568</v>
      </c>
      <c r="D3" s="28"/>
      <c r="G3" s="26" t="s">
        <v>53</v>
      </c>
      <c r="H3" s="30">
        <v>46227</v>
      </c>
    </row>
    <row r="4" spans="1:8" x14ac:dyDescent="0.25">
      <c r="A4" s="26" t="s">
        <v>54</v>
      </c>
      <c r="B4" s="27"/>
      <c r="C4" s="28"/>
      <c r="D4" s="29" t="s">
        <v>35</v>
      </c>
      <c r="G4" s="26" t="s">
        <v>55</v>
      </c>
      <c r="H4" s="31">
        <v>0.35416666666666669</v>
      </c>
    </row>
    <row r="6" spans="1:8" ht="27.95" customHeight="1" thickBot="1" x14ac:dyDescent="0.3">
      <c r="A6" s="4" t="s">
        <v>56</v>
      </c>
      <c r="B6" s="4" t="s">
        <v>57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43</v>
      </c>
      <c r="H6" s="4" t="s">
        <v>62</v>
      </c>
    </row>
    <row r="7" spans="1:8" ht="21.95" customHeight="1" x14ac:dyDescent="0.25">
      <c r="A7" s="32">
        <v>442</v>
      </c>
      <c r="B7" s="32">
        <v>1</v>
      </c>
      <c r="C7" s="32" t="s">
        <v>1300</v>
      </c>
      <c r="D7" s="33" t="s">
        <v>1301</v>
      </c>
      <c r="E7" s="33" t="s">
        <v>1302</v>
      </c>
      <c r="F7" s="33" t="s">
        <v>1303</v>
      </c>
      <c r="G7" s="33" t="s">
        <v>15</v>
      </c>
      <c r="H7" s="32" t="s">
        <v>67</v>
      </c>
    </row>
    <row r="8" spans="1:8" ht="21.95" customHeight="1" x14ac:dyDescent="0.25">
      <c r="A8" s="34">
        <v>443</v>
      </c>
      <c r="B8" s="34">
        <v>2</v>
      </c>
      <c r="C8" s="34" t="s">
        <v>1304</v>
      </c>
      <c r="D8" s="35" t="s">
        <v>1305</v>
      </c>
      <c r="E8" s="35" t="s">
        <v>612</v>
      </c>
      <c r="F8" s="35" t="s">
        <v>1306</v>
      </c>
      <c r="G8" s="35" t="s">
        <v>15</v>
      </c>
      <c r="H8" s="34" t="s">
        <v>67</v>
      </c>
    </row>
    <row r="9" spans="1:8" ht="21.95" customHeight="1" x14ac:dyDescent="0.25">
      <c r="A9" s="32">
        <v>444</v>
      </c>
      <c r="B9" s="32">
        <v>3</v>
      </c>
      <c r="C9" s="32" t="s">
        <v>1307</v>
      </c>
      <c r="D9" s="33" t="s">
        <v>231</v>
      </c>
      <c r="E9" s="33" t="s">
        <v>1308</v>
      </c>
      <c r="F9" s="33" t="s">
        <v>960</v>
      </c>
      <c r="G9" s="33" t="s">
        <v>15</v>
      </c>
      <c r="H9" s="32" t="s">
        <v>67</v>
      </c>
    </row>
    <row r="10" spans="1:8" ht="21.95" customHeight="1" x14ac:dyDescent="0.25">
      <c r="A10" s="34">
        <v>445</v>
      </c>
      <c r="B10" s="34">
        <v>4</v>
      </c>
      <c r="C10" s="34" t="s">
        <v>1309</v>
      </c>
      <c r="D10" s="35" t="s">
        <v>417</v>
      </c>
      <c r="E10" s="35" t="s">
        <v>1310</v>
      </c>
      <c r="F10" s="35" t="s">
        <v>1311</v>
      </c>
      <c r="G10" s="35" t="s">
        <v>15</v>
      </c>
      <c r="H10" s="34" t="s">
        <v>67</v>
      </c>
    </row>
    <row r="11" spans="1:8" ht="21.95" customHeight="1" x14ac:dyDescent="0.25">
      <c r="A11" s="32">
        <v>446</v>
      </c>
      <c r="B11" s="32">
        <v>5</v>
      </c>
      <c r="C11" s="32" t="s">
        <v>1312</v>
      </c>
      <c r="D11" s="33" t="s">
        <v>417</v>
      </c>
      <c r="E11" s="33" t="s">
        <v>852</v>
      </c>
      <c r="F11" s="33" t="s">
        <v>1313</v>
      </c>
      <c r="G11" s="33" t="s">
        <v>15</v>
      </c>
      <c r="H11" s="32" t="s">
        <v>67</v>
      </c>
    </row>
    <row r="12" spans="1:8" ht="21.95" customHeight="1" x14ac:dyDescent="0.25">
      <c r="A12" s="34">
        <v>447</v>
      </c>
      <c r="B12" s="34">
        <v>6</v>
      </c>
      <c r="C12" s="34" t="s">
        <v>1314</v>
      </c>
      <c r="D12" s="35" t="s">
        <v>1315</v>
      </c>
      <c r="E12" s="35" t="s">
        <v>396</v>
      </c>
      <c r="F12" s="35" t="s">
        <v>647</v>
      </c>
      <c r="G12" s="35" t="s">
        <v>15</v>
      </c>
      <c r="H12" s="34" t="s">
        <v>67</v>
      </c>
    </row>
    <row r="13" spans="1:8" ht="21.95" customHeight="1" x14ac:dyDescent="0.25">
      <c r="A13" s="32">
        <v>448</v>
      </c>
      <c r="B13" s="32">
        <v>7</v>
      </c>
      <c r="C13" s="32" t="s">
        <v>1316</v>
      </c>
      <c r="D13" s="33" t="s">
        <v>1315</v>
      </c>
      <c r="E13" s="33" t="s">
        <v>847</v>
      </c>
      <c r="F13" s="33" t="s">
        <v>1317</v>
      </c>
      <c r="G13" s="33" t="s">
        <v>15</v>
      </c>
      <c r="H13" s="32" t="s">
        <v>67</v>
      </c>
    </row>
    <row r="14" spans="1:8" ht="21.95" customHeight="1" x14ac:dyDescent="0.25">
      <c r="A14" s="34">
        <v>449</v>
      </c>
      <c r="B14" s="34">
        <v>8</v>
      </c>
      <c r="C14" s="34" t="s">
        <v>1318</v>
      </c>
      <c r="D14" s="35" t="s">
        <v>189</v>
      </c>
      <c r="E14" s="35" t="s">
        <v>1319</v>
      </c>
      <c r="F14" s="35" t="s">
        <v>1320</v>
      </c>
      <c r="G14" s="35" t="s">
        <v>15</v>
      </c>
      <c r="H14" s="34" t="s">
        <v>67</v>
      </c>
    </row>
    <row r="15" spans="1:8" ht="21.95" customHeight="1" x14ac:dyDescent="0.25">
      <c r="A15" s="32">
        <v>450</v>
      </c>
      <c r="B15" s="32">
        <v>9</v>
      </c>
      <c r="C15" s="32" t="s">
        <v>1321</v>
      </c>
      <c r="D15" s="33" t="s">
        <v>189</v>
      </c>
      <c r="E15" s="33" t="s">
        <v>197</v>
      </c>
      <c r="F15" s="33" t="s">
        <v>1322</v>
      </c>
      <c r="G15" s="33" t="s">
        <v>15</v>
      </c>
      <c r="H15" s="32" t="s">
        <v>67</v>
      </c>
    </row>
    <row r="16" spans="1:8" ht="21.95" customHeight="1" x14ac:dyDescent="0.25">
      <c r="A16" s="34">
        <v>451</v>
      </c>
      <c r="B16" s="34">
        <v>10</v>
      </c>
      <c r="C16" s="34" t="s">
        <v>1323</v>
      </c>
      <c r="D16" s="35" t="s">
        <v>584</v>
      </c>
      <c r="E16" s="35" t="s">
        <v>223</v>
      </c>
      <c r="F16" s="35" t="s">
        <v>1324</v>
      </c>
      <c r="G16" s="35" t="s">
        <v>15</v>
      </c>
      <c r="H16" s="34" t="s">
        <v>67</v>
      </c>
    </row>
    <row r="17" spans="1:8" ht="21.95" customHeight="1" x14ac:dyDescent="0.25">
      <c r="A17" s="32">
        <v>452</v>
      </c>
      <c r="B17" s="32">
        <v>11</v>
      </c>
      <c r="C17" s="32" t="s">
        <v>1325</v>
      </c>
      <c r="D17" s="33" t="s">
        <v>1308</v>
      </c>
      <c r="E17" s="33" t="s">
        <v>172</v>
      </c>
      <c r="F17" s="33" t="s">
        <v>1326</v>
      </c>
      <c r="G17" s="33" t="s">
        <v>15</v>
      </c>
      <c r="H17" s="32" t="s">
        <v>67</v>
      </c>
    </row>
    <row r="18" spans="1:8" ht="21.95" customHeight="1" x14ac:dyDescent="0.25">
      <c r="A18" s="34">
        <v>453</v>
      </c>
      <c r="B18" s="34">
        <v>12</v>
      </c>
      <c r="C18" s="34" t="s">
        <v>1327</v>
      </c>
      <c r="D18" s="35" t="s">
        <v>1328</v>
      </c>
      <c r="E18" s="35" t="s">
        <v>880</v>
      </c>
      <c r="F18" s="35" t="s">
        <v>1329</v>
      </c>
      <c r="G18" s="35" t="s">
        <v>15</v>
      </c>
      <c r="H18" s="34" t="s">
        <v>67</v>
      </c>
    </row>
    <row r="19" spans="1:8" ht="21.95" customHeight="1" x14ac:dyDescent="0.25">
      <c r="A19" s="32">
        <v>454</v>
      </c>
      <c r="B19" s="32">
        <v>13</v>
      </c>
      <c r="C19" s="32" t="s">
        <v>1330</v>
      </c>
      <c r="D19" s="33" t="s">
        <v>288</v>
      </c>
      <c r="E19" s="33" t="s">
        <v>975</v>
      </c>
      <c r="F19" s="33" t="s">
        <v>1331</v>
      </c>
      <c r="G19" s="33" t="s">
        <v>15</v>
      </c>
      <c r="H19" s="32" t="s">
        <v>67</v>
      </c>
    </row>
    <row r="20" spans="1:8" ht="21.95" customHeight="1" x14ac:dyDescent="0.25">
      <c r="A20" s="34">
        <v>455</v>
      </c>
      <c r="B20" s="34">
        <v>14</v>
      </c>
      <c r="C20" s="34" t="s">
        <v>1332</v>
      </c>
      <c r="D20" s="35" t="s">
        <v>1333</v>
      </c>
      <c r="E20" s="35" t="s">
        <v>612</v>
      </c>
      <c r="F20" s="35" t="s">
        <v>1334</v>
      </c>
      <c r="G20" s="35" t="s">
        <v>15</v>
      </c>
      <c r="H20" s="34" t="s">
        <v>67</v>
      </c>
    </row>
    <row r="21" spans="1:8" ht="21.95" customHeight="1" x14ac:dyDescent="0.25">
      <c r="A21" s="32">
        <v>456</v>
      </c>
      <c r="B21" s="32">
        <v>15</v>
      </c>
      <c r="C21" s="32" t="s">
        <v>1335</v>
      </c>
      <c r="D21" s="33" t="s">
        <v>74</v>
      </c>
      <c r="E21" s="33" t="s">
        <v>1308</v>
      </c>
      <c r="F21" s="33" t="s">
        <v>1336</v>
      </c>
      <c r="G21" s="33" t="s">
        <v>15</v>
      </c>
      <c r="H21" s="32" t="s">
        <v>67</v>
      </c>
    </row>
    <row r="22" spans="1:8" ht="21.95" customHeight="1" x14ac:dyDescent="0.25">
      <c r="A22" s="34">
        <v>457</v>
      </c>
      <c r="B22" s="34">
        <v>16</v>
      </c>
      <c r="C22" s="34" t="s">
        <v>1337</v>
      </c>
      <c r="D22" s="35" t="s">
        <v>78</v>
      </c>
      <c r="E22" s="35" t="s">
        <v>1338</v>
      </c>
      <c r="F22" s="35" t="s">
        <v>1339</v>
      </c>
      <c r="G22" s="35" t="s">
        <v>15</v>
      </c>
      <c r="H22" s="34" t="s">
        <v>67</v>
      </c>
    </row>
    <row r="23" spans="1:8" ht="21.95" customHeight="1" x14ac:dyDescent="0.25">
      <c r="A23" s="32">
        <v>458</v>
      </c>
      <c r="B23" s="32">
        <v>17</v>
      </c>
      <c r="C23" s="32" t="s">
        <v>1340</v>
      </c>
      <c r="D23" s="33" t="s">
        <v>1341</v>
      </c>
      <c r="E23" s="33" t="s">
        <v>1342</v>
      </c>
      <c r="F23" s="33" t="s">
        <v>1343</v>
      </c>
      <c r="G23" s="33" t="s">
        <v>15</v>
      </c>
      <c r="H23" s="32" t="s">
        <v>67</v>
      </c>
    </row>
    <row r="24" spans="1:8" ht="21.95" customHeight="1" x14ac:dyDescent="0.25">
      <c r="A24" s="34">
        <v>459</v>
      </c>
      <c r="B24" s="34">
        <v>18</v>
      </c>
      <c r="C24" s="34" t="s">
        <v>1344</v>
      </c>
      <c r="D24" s="35" t="s">
        <v>1345</v>
      </c>
      <c r="E24" s="35" t="s">
        <v>1151</v>
      </c>
      <c r="F24" s="35" t="s">
        <v>1346</v>
      </c>
      <c r="G24" s="35" t="s">
        <v>15</v>
      </c>
      <c r="H24" s="34" t="s">
        <v>67</v>
      </c>
    </row>
    <row r="25" spans="1:8" ht="21.95" customHeight="1" x14ac:dyDescent="0.25">
      <c r="A25" s="32">
        <v>460</v>
      </c>
      <c r="B25" s="32">
        <v>19</v>
      </c>
      <c r="C25" s="32" t="s">
        <v>1347</v>
      </c>
      <c r="D25" s="33" t="s">
        <v>1345</v>
      </c>
      <c r="E25" s="33" t="s">
        <v>1348</v>
      </c>
      <c r="F25" s="33" t="s">
        <v>1349</v>
      </c>
      <c r="G25" s="33" t="s">
        <v>15</v>
      </c>
      <c r="H25" s="32" t="s">
        <v>67</v>
      </c>
    </row>
    <row r="26" spans="1:8" ht="21.95" customHeight="1" x14ac:dyDescent="0.25">
      <c r="A26" s="34">
        <v>461</v>
      </c>
      <c r="B26" s="34">
        <v>20</v>
      </c>
      <c r="C26" s="34" t="s">
        <v>1350</v>
      </c>
      <c r="D26" s="35" t="s">
        <v>1351</v>
      </c>
      <c r="E26" s="35" t="s">
        <v>1224</v>
      </c>
      <c r="F26" s="35" t="s">
        <v>1352</v>
      </c>
      <c r="G26" s="35" t="s">
        <v>15</v>
      </c>
      <c r="H26" s="34" t="s">
        <v>67</v>
      </c>
    </row>
    <row r="27" spans="1:8" ht="21.95" customHeight="1" x14ac:dyDescent="0.25">
      <c r="A27" s="32">
        <v>462</v>
      </c>
      <c r="B27" s="32">
        <v>21</v>
      </c>
      <c r="C27" s="32" t="s">
        <v>1353</v>
      </c>
      <c r="D27" s="33" t="s">
        <v>587</v>
      </c>
      <c r="E27" s="33" t="s">
        <v>1354</v>
      </c>
      <c r="F27" s="33" t="s">
        <v>1355</v>
      </c>
      <c r="G27" s="33" t="s">
        <v>15</v>
      </c>
      <c r="H27" s="32" t="s">
        <v>67</v>
      </c>
    </row>
    <row r="28" spans="1:8" ht="21.95" customHeight="1" x14ac:dyDescent="0.25">
      <c r="A28" s="34">
        <v>463</v>
      </c>
      <c r="B28" s="34">
        <v>22</v>
      </c>
      <c r="C28" s="34" t="s">
        <v>1356</v>
      </c>
      <c r="D28" s="35" t="s">
        <v>917</v>
      </c>
      <c r="E28" s="35" t="s">
        <v>89</v>
      </c>
      <c r="F28" s="35" t="s">
        <v>1357</v>
      </c>
      <c r="G28" s="35" t="s">
        <v>15</v>
      </c>
      <c r="H28" s="34" t="s">
        <v>67</v>
      </c>
    </row>
    <row r="29" spans="1:8" ht="21.95" customHeight="1" x14ac:dyDescent="0.25">
      <c r="A29" s="32">
        <v>464</v>
      </c>
      <c r="B29" s="32">
        <v>23</v>
      </c>
      <c r="C29" s="32" t="s">
        <v>1358</v>
      </c>
      <c r="D29" s="33" t="s">
        <v>917</v>
      </c>
      <c r="E29" s="33" t="s">
        <v>89</v>
      </c>
      <c r="F29" s="33" t="s">
        <v>1359</v>
      </c>
      <c r="G29" s="33" t="s">
        <v>15</v>
      </c>
      <c r="H29" s="32" t="s">
        <v>67</v>
      </c>
    </row>
    <row r="30" spans="1:8" ht="21.95" customHeight="1" x14ac:dyDescent="0.25">
      <c r="A30" s="34">
        <v>465</v>
      </c>
      <c r="B30" s="34">
        <v>24</v>
      </c>
      <c r="C30" s="34" t="s">
        <v>1360</v>
      </c>
      <c r="D30" s="35" t="s">
        <v>917</v>
      </c>
      <c r="E30" s="35" t="s">
        <v>89</v>
      </c>
      <c r="F30" s="35" t="s">
        <v>1124</v>
      </c>
      <c r="G30" s="35" t="s">
        <v>15</v>
      </c>
      <c r="H30" s="34" t="s">
        <v>67</v>
      </c>
    </row>
    <row r="31" spans="1:8" ht="21.95" customHeight="1" x14ac:dyDescent="0.25">
      <c r="A31" s="32">
        <v>466</v>
      </c>
      <c r="B31" s="32">
        <v>25</v>
      </c>
      <c r="C31" s="32" t="s">
        <v>1361</v>
      </c>
      <c r="D31" s="33" t="s">
        <v>917</v>
      </c>
      <c r="E31" s="33" t="s">
        <v>1362</v>
      </c>
      <c r="F31" s="33" t="s">
        <v>1363</v>
      </c>
      <c r="G31" s="33" t="s">
        <v>15</v>
      </c>
      <c r="H31" s="32" t="s">
        <v>67</v>
      </c>
    </row>
    <row r="32" spans="1:8" ht="21.95" customHeight="1" x14ac:dyDescent="0.25">
      <c r="A32" s="34">
        <v>467</v>
      </c>
      <c r="B32" s="34">
        <v>26</v>
      </c>
      <c r="C32" s="34" t="s">
        <v>1364</v>
      </c>
      <c r="D32" s="35" t="s">
        <v>1365</v>
      </c>
      <c r="E32" s="35" t="s">
        <v>1366</v>
      </c>
      <c r="F32" s="35" t="s">
        <v>1367</v>
      </c>
      <c r="G32" s="35" t="s">
        <v>15</v>
      </c>
      <c r="H32" s="34" t="s">
        <v>67</v>
      </c>
    </row>
    <row r="33" spans="1:8" ht="21.95" customHeight="1" x14ac:dyDescent="0.25">
      <c r="A33" s="32">
        <v>468</v>
      </c>
      <c r="B33" s="32">
        <v>27</v>
      </c>
      <c r="C33" s="32" t="s">
        <v>1368</v>
      </c>
      <c r="D33" s="33" t="s">
        <v>1369</v>
      </c>
      <c r="E33" s="33" t="s">
        <v>1007</v>
      </c>
      <c r="F33" s="33" t="s">
        <v>1370</v>
      </c>
      <c r="G33" s="33" t="s">
        <v>15</v>
      </c>
      <c r="H33" s="32" t="s">
        <v>67</v>
      </c>
    </row>
    <row r="34" spans="1:8" ht="21.95" customHeight="1" x14ac:dyDescent="0.25">
      <c r="A34" s="34">
        <v>469</v>
      </c>
      <c r="B34" s="34">
        <v>28</v>
      </c>
      <c r="C34" s="34" t="s">
        <v>1371</v>
      </c>
      <c r="D34" s="35" t="s">
        <v>1372</v>
      </c>
      <c r="E34" s="35" t="s">
        <v>65</v>
      </c>
      <c r="F34" s="35" t="s">
        <v>911</v>
      </c>
      <c r="G34" s="35" t="s">
        <v>15</v>
      </c>
      <c r="H34" s="34" t="s">
        <v>67</v>
      </c>
    </row>
    <row r="35" spans="1:8" ht="21.95" customHeight="1" x14ac:dyDescent="0.25">
      <c r="A35" s="32">
        <v>470</v>
      </c>
      <c r="B35" s="32">
        <v>29</v>
      </c>
      <c r="C35" s="32" t="s">
        <v>1373</v>
      </c>
      <c r="D35" s="33" t="s">
        <v>1372</v>
      </c>
      <c r="E35" s="33" t="s">
        <v>766</v>
      </c>
      <c r="F35" s="33" t="s">
        <v>1374</v>
      </c>
      <c r="G35" s="33" t="s">
        <v>15</v>
      </c>
      <c r="H35" s="32" t="s">
        <v>67</v>
      </c>
    </row>
    <row r="36" spans="1:8" ht="21.95" customHeight="1" x14ac:dyDescent="0.25">
      <c r="A36" s="34">
        <v>471</v>
      </c>
      <c r="B36" s="34">
        <v>30</v>
      </c>
      <c r="C36" s="34" t="s">
        <v>1375</v>
      </c>
      <c r="D36" s="35" t="s">
        <v>1372</v>
      </c>
      <c r="E36" s="35" t="s">
        <v>1376</v>
      </c>
      <c r="F36" s="35" t="s">
        <v>1377</v>
      </c>
      <c r="G36" s="35" t="s">
        <v>15</v>
      </c>
      <c r="H36" s="34" t="s">
        <v>67</v>
      </c>
    </row>
    <row r="37" spans="1:8" ht="21.95" customHeight="1" x14ac:dyDescent="0.25">
      <c r="A37" s="32">
        <v>472</v>
      </c>
      <c r="B37" s="32">
        <v>31</v>
      </c>
      <c r="C37" s="32" t="s">
        <v>1378</v>
      </c>
      <c r="D37" s="33" t="s">
        <v>518</v>
      </c>
      <c r="E37" s="33" t="s">
        <v>538</v>
      </c>
      <c r="F37" s="33" t="s">
        <v>1379</v>
      </c>
      <c r="G37" s="33" t="s">
        <v>15</v>
      </c>
      <c r="H37" s="32" t="s">
        <v>67</v>
      </c>
    </row>
    <row r="38" spans="1:8" ht="21.95" customHeight="1" x14ac:dyDescent="0.25">
      <c r="A38" s="34">
        <v>473</v>
      </c>
      <c r="B38" s="34">
        <v>32</v>
      </c>
      <c r="C38" s="34" t="s">
        <v>1380</v>
      </c>
      <c r="D38" s="35" t="s">
        <v>779</v>
      </c>
      <c r="E38" s="35" t="s">
        <v>192</v>
      </c>
      <c r="F38" s="35" t="s">
        <v>1381</v>
      </c>
      <c r="G38" s="35" t="s">
        <v>15</v>
      </c>
      <c r="H38" s="34" t="s">
        <v>67</v>
      </c>
    </row>
    <row r="39" spans="1:8" ht="21.95" customHeight="1" x14ac:dyDescent="0.25">
      <c r="A39" s="32">
        <v>474</v>
      </c>
      <c r="B39" s="32">
        <v>33</v>
      </c>
      <c r="C39" s="32" t="s">
        <v>1382</v>
      </c>
      <c r="D39" s="33" t="s">
        <v>779</v>
      </c>
      <c r="E39" s="33" t="s">
        <v>1383</v>
      </c>
      <c r="F39" s="33" t="s">
        <v>1384</v>
      </c>
      <c r="G39" s="33" t="s">
        <v>15</v>
      </c>
      <c r="H39" s="32" t="s">
        <v>67</v>
      </c>
    </row>
    <row r="40" spans="1:8" ht="21.95" customHeight="1" x14ac:dyDescent="0.25">
      <c r="A40" s="34">
        <v>475</v>
      </c>
      <c r="B40" s="34">
        <v>34</v>
      </c>
      <c r="C40" s="34" t="s">
        <v>1385</v>
      </c>
      <c r="D40" s="35" t="s">
        <v>779</v>
      </c>
      <c r="E40" s="35" t="s">
        <v>763</v>
      </c>
      <c r="F40" s="35" t="s">
        <v>1386</v>
      </c>
      <c r="G40" s="35" t="s">
        <v>15</v>
      </c>
      <c r="H40" s="34" t="s">
        <v>67</v>
      </c>
    </row>
    <row r="41" spans="1:8" ht="21.95" customHeight="1" x14ac:dyDescent="0.25">
      <c r="A41" s="32">
        <v>476</v>
      </c>
      <c r="B41" s="32">
        <v>35</v>
      </c>
      <c r="C41" s="32" t="s">
        <v>1387</v>
      </c>
      <c r="D41" s="33" t="s">
        <v>779</v>
      </c>
      <c r="E41" s="33" t="s">
        <v>1351</v>
      </c>
      <c r="F41" s="33" t="s">
        <v>1388</v>
      </c>
      <c r="G41" s="33" t="s">
        <v>15</v>
      </c>
      <c r="H41" s="32" t="s">
        <v>67</v>
      </c>
    </row>
    <row r="42" spans="1:8" ht="21.95" customHeight="1" x14ac:dyDescent="0.25">
      <c r="A42" s="34">
        <v>477</v>
      </c>
      <c r="B42" s="34">
        <v>36</v>
      </c>
      <c r="C42" s="34" t="s">
        <v>1389</v>
      </c>
      <c r="D42" s="35" t="s">
        <v>1390</v>
      </c>
      <c r="E42" s="35" t="s">
        <v>1391</v>
      </c>
      <c r="F42" s="35" t="s">
        <v>1392</v>
      </c>
      <c r="G42" s="35" t="s">
        <v>15</v>
      </c>
      <c r="H42" s="34" t="s">
        <v>67</v>
      </c>
    </row>
    <row r="43" spans="1:8" ht="21.95" customHeight="1" x14ac:dyDescent="0.25">
      <c r="A43" s="32">
        <v>478</v>
      </c>
      <c r="B43" s="32">
        <v>37</v>
      </c>
      <c r="C43" s="32" t="s">
        <v>1393</v>
      </c>
      <c r="D43" s="33" t="s">
        <v>523</v>
      </c>
      <c r="E43" s="33" t="s">
        <v>1394</v>
      </c>
      <c r="F43" s="33" t="s">
        <v>1395</v>
      </c>
      <c r="G43" s="33" t="s">
        <v>15</v>
      </c>
      <c r="H43" s="32" t="s">
        <v>67</v>
      </c>
    </row>
    <row r="44" spans="1:8" ht="21.95" customHeight="1" x14ac:dyDescent="0.25">
      <c r="A44" s="34">
        <v>479</v>
      </c>
      <c r="B44" s="34">
        <v>38</v>
      </c>
      <c r="C44" s="34" t="s">
        <v>1396</v>
      </c>
      <c r="D44" s="35" t="s">
        <v>523</v>
      </c>
      <c r="E44" s="35" t="s">
        <v>168</v>
      </c>
      <c r="F44" s="35" t="s">
        <v>1397</v>
      </c>
      <c r="G44" s="35" t="s">
        <v>15</v>
      </c>
      <c r="H44" s="34" t="s">
        <v>67</v>
      </c>
    </row>
    <row r="45" spans="1:8" ht="21.95" customHeight="1" x14ac:dyDescent="0.25">
      <c r="A45" s="32">
        <v>480</v>
      </c>
      <c r="B45" s="32">
        <v>39</v>
      </c>
      <c r="C45" s="32" t="s">
        <v>1398</v>
      </c>
      <c r="D45" s="33" t="s">
        <v>523</v>
      </c>
      <c r="E45" s="33" t="s">
        <v>594</v>
      </c>
      <c r="F45" s="33" t="s">
        <v>1399</v>
      </c>
      <c r="G45" s="33" t="s">
        <v>15</v>
      </c>
      <c r="H45" s="32" t="s">
        <v>67</v>
      </c>
    </row>
    <row r="46" spans="1:8" ht="21.95" customHeight="1" x14ac:dyDescent="0.25">
      <c r="A46" s="34">
        <v>481</v>
      </c>
      <c r="B46" s="34">
        <v>40</v>
      </c>
      <c r="C46" s="34" t="s">
        <v>1400</v>
      </c>
      <c r="D46" s="35" t="s">
        <v>523</v>
      </c>
      <c r="E46" s="35" t="s">
        <v>594</v>
      </c>
      <c r="F46" s="35" t="s">
        <v>186</v>
      </c>
      <c r="G46" s="35" t="s">
        <v>15</v>
      </c>
      <c r="H46" s="34" t="s">
        <v>67</v>
      </c>
    </row>
    <row r="47" spans="1:8" ht="21.95" customHeight="1" x14ac:dyDescent="0.25">
      <c r="A47" s="32">
        <v>482</v>
      </c>
      <c r="B47" s="32">
        <v>41</v>
      </c>
      <c r="C47" s="32" t="s">
        <v>1401</v>
      </c>
      <c r="D47" s="33" t="s">
        <v>523</v>
      </c>
      <c r="E47" s="33" t="s">
        <v>1177</v>
      </c>
      <c r="F47" s="33" t="s">
        <v>1402</v>
      </c>
      <c r="G47" s="33" t="s">
        <v>15</v>
      </c>
      <c r="H47" s="32" t="s">
        <v>67</v>
      </c>
    </row>
    <row r="48" spans="1:8" ht="21.95" customHeight="1" x14ac:dyDescent="0.25">
      <c r="A48" s="34">
        <v>483</v>
      </c>
      <c r="B48" s="34">
        <v>42</v>
      </c>
      <c r="C48" s="34" t="s">
        <v>1403</v>
      </c>
      <c r="D48" s="35" t="s">
        <v>523</v>
      </c>
      <c r="E48" s="35" t="s">
        <v>760</v>
      </c>
      <c r="F48" s="35" t="s">
        <v>1404</v>
      </c>
      <c r="G48" s="35" t="s">
        <v>15</v>
      </c>
      <c r="H48" s="34" t="s">
        <v>67</v>
      </c>
    </row>
    <row r="49" spans="1:8" ht="21.95" customHeight="1" x14ac:dyDescent="0.25">
      <c r="A49" s="32">
        <v>484</v>
      </c>
      <c r="B49" s="32">
        <v>43</v>
      </c>
      <c r="C49" s="32" t="s">
        <v>1405</v>
      </c>
      <c r="D49" s="33" t="s">
        <v>523</v>
      </c>
      <c r="E49" s="33" t="s">
        <v>231</v>
      </c>
      <c r="F49" s="33" t="s">
        <v>1406</v>
      </c>
      <c r="G49" s="33" t="s">
        <v>15</v>
      </c>
      <c r="H49" s="32" t="s">
        <v>67</v>
      </c>
    </row>
    <row r="50" spans="1:8" ht="21.95" customHeight="1" x14ac:dyDescent="0.25">
      <c r="A50" s="34">
        <v>485</v>
      </c>
      <c r="B50" s="34">
        <v>44</v>
      </c>
      <c r="C50" s="34" t="s">
        <v>1407</v>
      </c>
      <c r="D50" s="35" t="s">
        <v>454</v>
      </c>
      <c r="E50" s="35" t="s">
        <v>281</v>
      </c>
      <c r="F50" s="35" t="s">
        <v>894</v>
      </c>
      <c r="G50" s="35" t="s">
        <v>15</v>
      </c>
      <c r="H50" s="34" t="s">
        <v>67</v>
      </c>
    </row>
    <row r="51" spans="1:8" ht="21.95" customHeight="1" x14ac:dyDescent="0.25">
      <c r="A51" s="32">
        <v>486</v>
      </c>
      <c r="B51" s="32">
        <v>45</v>
      </c>
      <c r="C51" s="32" t="s">
        <v>1408</v>
      </c>
      <c r="D51" s="33" t="s">
        <v>454</v>
      </c>
      <c r="E51" s="33" t="s">
        <v>136</v>
      </c>
      <c r="F51" s="33" t="s">
        <v>1409</v>
      </c>
      <c r="G51" s="33" t="s">
        <v>15</v>
      </c>
      <c r="H51" s="32" t="s">
        <v>67</v>
      </c>
    </row>
    <row r="52" spans="1:8" ht="21.95" customHeight="1" x14ac:dyDescent="0.25">
      <c r="A52" s="34">
        <v>487</v>
      </c>
      <c r="B52" s="34">
        <v>46</v>
      </c>
      <c r="C52" s="34" t="s">
        <v>1410</v>
      </c>
      <c r="D52" s="35" t="s">
        <v>1270</v>
      </c>
      <c r="E52" s="35" t="s">
        <v>201</v>
      </c>
      <c r="F52" s="35" t="s">
        <v>1411</v>
      </c>
      <c r="G52" s="35" t="s">
        <v>15</v>
      </c>
      <c r="H52" s="34" t="s">
        <v>67</v>
      </c>
    </row>
    <row r="53" spans="1:8" ht="21.95" customHeight="1" x14ac:dyDescent="0.25">
      <c r="A53" s="32">
        <v>488</v>
      </c>
      <c r="B53" s="32">
        <v>47</v>
      </c>
      <c r="C53" s="32" t="s">
        <v>1412</v>
      </c>
      <c r="D53" s="33" t="s">
        <v>1270</v>
      </c>
      <c r="E53" s="33" t="s">
        <v>1413</v>
      </c>
      <c r="F53" s="33" t="s">
        <v>178</v>
      </c>
      <c r="G53" s="33" t="s">
        <v>15</v>
      </c>
      <c r="H53" s="32" t="s">
        <v>67</v>
      </c>
    </row>
    <row r="54" spans="1:8" ht="21.95" customHeight="1" x14ac:dyDescent="0.25">
      <c r="A54" s="34">
        <v>489</v>
      </c>
      <c r="B54" s="34">
        <v>48</v>
      </c>
      <c r="C54" s="34" t="s">
        <v>1414</v>
      </c>
      <c r="D54" s="35" t="s">
        <v>1415</v>
      </c>
      <c r="E54" s="35" t="s">
        <v>1416</v>
      </c>
      <c r="F54" s="35" t="s">
        <v>1417</v>
      </c>
      <c r="G54" s="35" t="s">
        <v>15</v>
      </c>
      <c r="H54" s="34" t="s">
        <v>67</v>
      </c>
    </row>
    <row r="55" spans="1:8" ht="21.95" customHeight="1" x14ac:dyDescent="0.25">
      <c r="A55" s="32" t="s">
        <v>233</v>
      </c>
      <c r="B55" s="32">
        <f>COUNTA(C7:C54)</f>
        <v>48</v>
      </c>
      <c r="C55" s="32"/>
      <c r="D55" s="33"/>
      <c r="E55" s="33"/>
      <c r="F55" s="33"/>
      <c r="G55" s="33"/>
      <c r="H55" s="32"/>
    </row>
  </sheetData>
  <mergeCells count="1">
    <mergeCell ref="A1:H1"/>
  </mergeCells>
  <printOptions horizontalCentered="1"/>
  <pageMargins left="0.74803149606299213" right="0.42" top="0.4" bottom="0.46" header="0.51181102362204722" footer="0.51181102362204722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5"/>
  <sheetViews>
    <sheetView workbookViewId="0">
      <pane ySplit="6" topLeftCell="A37" activePane="bottomLeft" state="frozen"/>
      <selection pane="bottomLeft" activeCell="K46" sqref="K46"/>
    </sheetView>
  </sheetViews>
  <sheetFormatPr baseColWidth="10" defaultColWidth="9.140625" defaultRowHeight="15" x14ac:dyDescent="0.25"/>
  <cols>
    <col min="1" max="2" width="7" customWidth="1"/>
    <col min="3" max="3" width="12" customWidth="1"/>
    <col min="4" max="5" width="18" customWidth="1"/>
    <col min="6" max="6" width="22" customWidth="1"/>
    <col min="7" max="7" width="28" customWidth="1"/>
    <col min="8" max="8" width="12" customWidth="1"/>
  </cols>
  <sheetData>
    <row r="1" spans="1:8" ht="21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3" spans="1:8" x14ac:dyDescent="0.25">
      <c r="A3" s="26" t="s">
        <v>52</v>
      </c>
      <c r="B3" s="27"/>
      <c r="C3" s="26" t="s">
        <v>1568</v>
      </c>
      <c r="D3" s="28"/>
      <c r="G3" s="26" t="s">
        <v>53</v>
      </c>
      <c r="H3" s="30">
        <v>46227</v>
      </c>
    </row>
    <row r="4" spans="1:8" x14ac:dyDescent="0.25">
      <c r="A4" s="26" t="s">
        <v>54</v>
      </c>
      <c r="B4" s="27"/>
      <c r="C4" s="28"/>
      <c r="D4" s="29" t="s">
        <v>37</v>
      </c>
      <c r="G4" s="26" t="s">
        <v>55</v>
      </c>
      <c r="H4" s="31">
        <v>0.35416666666666669</v>
      </c>
    </row>
    <row r="6" spans="1:8" ht="27.95" customHeight="1" thickBot="1" x14ac:dyDescent="0.3">
      <c r="A6" s="4" t="s">
        <v>56</v>
      </c>
      <c r="B6" s="4" t="s">
        <v>57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43</v>
      </c>
      <c r="H6" s="4" t="s">
        <v>62</v>
      </c>
    </row>
    <row r="7" spans="1:8" ht="21.95" customHeight="1" x14ac:dyDescent="0.25">
      <c r="A7" s="32">
        <v>490</v>
      </c>
      <c r="B7" s="32">
        <v>1</v>
      </c>
      <c r="C7" s="32" t="s">
        <v>1418</v>
      </c>
      <c r="D7" s="33" t="s">
        <v>1415</v>
      </c>
      <c r="E7" s="33" t="s">
        <v>150</v>
      </c>
      <c r="F7" s="33" t="s">
        <v>86</v>
      </c>
      <c r="G7" s="33" t="s">
        <v>15</v>
      </c>
      <c r="H7" s="32" t="s">
        <v>67</v>
      </c>
    </row>
    <row r="8" spans="1:8" ht="21.95" customHeight="1" x14ac:dyDescent="0.25">
      <c r="A8" s="34">
        <v>491</v>
      </c>
      <c r="B8" s="34">
        <v>2</v>
      </c>
      <c r="C8" s="34" t="s">
        <v>1419</v>
      </c>
      <c r="D8" s="35" t="s">
        <v>1415</v>
      </c>
      <c r="E8" s="35" t="s">
        <v>181</v>
      </c>
      <c r="F8" s="35" t="s">
        <v>1420</v>
      </c>
      <c r="G8" s="35" t="s">
        <v>15</v>
      </c>
      <c r="H8" s="34" t="s">
        <v>67</v>
      </c>
    </row>
    <row r="9" spans="1:8" ht="21.95" customHeight="1" x14ac:dyDescent="0.25">
      <c r="A9" s="32">
        <v>492</v>
      </c>
      <c r="B9" s="32">
        <v>3</v>
      </c>
      <c r="C9" s="32" t="s">
        <v>1421</v>
      </c>
      <c r="D9" s="33" t="s">
        <v>1415</v>
      </c>
      <c r="E9" s="33" t="s">
        <v>204</v>
      </c>
      <c r="F9" s="33" t="s">
        <v>1422</v>
      </c>
      <c r="G9" s="33" t="s">
        <v>15</v>
      </c>
      <c r="H9" s="32" t="s">
        <v>67</v>
      </c>
    </row>
    <row r="10" spans="1:8" ht="21.95" customHeight="1" x14ac:dyDescent="0.25">
      <c r="A10" s="34">
        <v>493</v>
      </c>
      <c r="B10" s="34">
        <v>4</v>
      </c>
      <c r="C10" s="34" t="s">
        <v>1423</v>
      </c>
      <c r="D10" s="35" t="s">
        <v>1415</v>
      </c>
      <c r="E10" s="35" t="s">
        <v>147</v>
      </c>
      <c r="F10" s="35" t="s">
        <v>1424</v>
      </c>
      <c r="G10" s="35" t="s">
        <v>15</v>
      </c>
      <c r="H10" s="34" t="s">
        <v>67</v>
      </c>
    </row>
    <row r="11" spans="1:8" ht="21.95" customHeight="1" x14ac:dyDescent="0.25">
      <c r="A11" s="32">
        <v>494</v>
      </c>
      <c r="B11" s="32">
        <v>5</v>
      </c>
      <c r="C11" s="32" t="s">
        <v>1425</v>
      </c>
      <c r="D11" s="33" t="s">
        <v>563</v>
      </c>
      <c r="E11" s="33" t="s">
        <v>681</v>
      </c>
      <c r="F11" s="33" t="s">
        <v>1426</v>
      </c>
      <c r="G11" s="33" t="s">
        <v>15</v>
      </c>
      <c r="H11" s="32" t="s">
        <v>67</v>
      </c>
    </row>
    <row r="12" spans="1:8" ht="21.95" customHeight="1" x14ac:dyDescent="0.25">
      <c r="A12" s="34">
        <v>495</v>
      </c>
      <c r="B12" s="34">
        <v>6</v>
      </c>
      <c r="C12" s="34" t="s">
        <v>1427</v>
      </c>
      <c r="D12" s="35" t="s">
        <v>1428</v>
      </c>
      <c r="E12" s="35" t="s">
        <v>846</v>
      </c>
      <c r="F12" s="35" t="s">
        <v>1232</v>
      </c>
      <c r="G12" s="35" t="s">
        <v>15</v>
      </c>
      <c r="H12" s="34" t="s">
        <v>67</v>
      </c>
    </row>
    <row r="13" spans="1:8" ht="21.95" customHeight="1" x14ac:dyDescent="0.25">
      <c r="A13" s="32">
        <v>496</v>
      </c>
      <c r="B13" s="32">
        <v>7</v>
      </c>
      <c r="C13" s="32" t="s">
        <v>1429</v>
      </c>
      <c r="D13" s="33" t="s">
        <v>1430</v>
      </c>
      <c r="E13" s="33" t="s">
        <v>1259</v>
      </c>
      <c r="F13" s="33" t="s">
        <v>1431</v>
      </c>
      <c r="G13" s="33" t="s">
        <v>15</v>
      </c>
      <c r="H13" s="32" t="s">
        <v>67</v>
      </c>
    </row>
    <row r="14" spans="1:8" ht="21.95" customHeight="1" x14ac:dyDescent="0.25">
      <c r="A14" s="34">
        <v>497</v>
      </c>
      <c r="B14" s="34">
        <v>8</v>
      </c>
      <c r="C14" s="34" t="s">
        <v>1432</v>
      </c>
      <c r="D14" s="35" t="s">
        <v>1433</v>
      </c>
      <c r="E14" s="35" t="s">
        <v>1328</v>
      </c>
      <c r="F14" s="35" t="s">
        <v>1434</v>
      </c>
      <c r="G14" s="35" t="s">
        <v>15</v>
      </c>
      <c r="H14" s="34" t="s">
        <v>67</v>
      </c>
    </row>
    <row r="15" spans="1:8" ht="21.95" customHeight="1" x14ac:dyDescent="0.25">
      <c r="A15" s="32">
        <v>498</v>
      </c>
      <c r="B15" s="32">
        <v>9</v>
      </c>
      <c r="C15" s="32" t="s">
        <v>1435</v>
      </c>
      <c r="D15" s="33" t="s">
        <v>1436</v>
      </c>
      <c r="E15" s="33" t="s">
        <v>231</v>
      </c>
      <c r="F15" s="33" t="s">
        <v>1437</v>
      </c>
      <c r="G15" s="33" t="s">
        <v>15</v>
      </c>
      <c r="H15" s="32" t="s">
        <v>67</v>
      </c>
    </row>
    <row r="16" spans="1:8" ht="21.95" customHeight="1" x14ac:dyDescent="0.25">
      <c r="A16" s="34">
        <v>499</v>
      </c>
      <c r="B16" s="34">
        <v>10</v>
      </c>
      <c r="C16" s="34" t="s">
        <v>1438</v>
      </c>
      <c r="D16" s="35" t="s">
        <v>1439</v>
      </c>
      <c r="E16" s="35" t="s">
        <v>449</v>
      </c>
      <c r="F16" s="35" t="s">
        <v>1440</v>
      </c>
      <c r="G16" s="35" t="s">
        <v>15</v>
      </c>
      <c r="H16" s="34" t="s">
        <v>67</v>
      </c>
    </row>
    <row r="17" spans="1:8" ht="21.95" customHeight="1" x14ac:dyDescent="0.25">
      <c r="A17" s="32">
        <v>500</v>
      </c>
      <c r="B17" s="32">
        <v>11</v>
      </c>
      <c r="C17" s="32" t="s">
        <v>1441</v>
      </c>
      <c r="D17" s="33" t="s">
        <v>1442</v>
      </c>
      <c r="E17" s="33" t="s">
        <v>240</v>
      </c>
      <c r="F17" s="33" t="s">
        <v>1443</v>
      </c>
      <c r="G17" s="33" t="s">
        <v>15</v>
      </c>
      <c r="H17" s="32" t="s">
        <v>67</v>
      </c>
    </row>
    <row r="18" spans="1:8" ht="21.95" customHeight="1" x14ac:dyDescent="0.25">
      <c r="A18" s="34">
        <v>501</v>
      </c>
      <c r="B18" s="34">
        <v>12</v>
      </c>
      <c r="C18" s="34" t="s">
        <v>1444</v>
      </c>
      <c r="D18" s="35" t="s">
        <v>431</v>
      </c>
      <c r="E18" s="35" t="s">
        <v>133</v>
      </c>
      <c r="F18" s="35" t="s">
        <v>1445</v>
      </c>
      <c r="G18" s="35" t="s">
        <v>15</v>
      </c>
      <c r="H18" s="34" t="s">
        <v>67</v>
      </c>
    </row>
    <row r="19" spans="1:8" ht="21.95" customHeight="1" x14ac:dyDescent="0.25">
      <c r="A19" s="32">
        <v>502</v>
      </c>
      <c r="B19" s="32">
        <v>13</v>
      </c>
      <c r="C19" s="32" t="s">
        <v>1446</v>
      </c>
      <c r="D19" s="33" t="s">
        <v>431</v>
      </c>
      <c r="E19" s="33" t="s">
        <v>584</v>
      </c>
      <c r="F19" s="33" t="s">
        <v>1447</v>
      </c>
      <c r="G19" s="33" t="s">
        <v>15</v>
      </c>
      <c r="H19" s="32" t="s">
        <v>67</v>
      </c>
    </row>
    <row r="20" spans="1:8" ht="21.95" customHeight="1" x14ac:dyDescent="0.25">
      <c r="A20" s="34">
        <v>503</v>
      </c>
      <c r="B20" s="34">
        <v>14</v>
      </c>
      <c r="C20" s="34" t="s">
        <v>1448</v>
      </c>
      <c r="D20" s="35" t="s">
        <v>321</v>
      </c>
      <c r="E20" s="35" t="s">
        <v>1449</v>
      </c>
      <c r="F20" s="35" t="s">
        <v>1450</v>
      </c>
      <c r="G20" s="35" t="s">
        <v>15</v>
      </c>
      <c r="H20" s="34" t="s">
        <v>67</v>
      </c>
    </row>
    <row r="21" spans="1:8" ht="21.95" customHeight="1" x14ac:dyDescent="0.25">
      <c r="A21" s="32">
        <v>504</v>
      </c>
      <c r="B21" s="32">
        <v>15</v>
      </c>
      <c r="C21" s="32" t="s">
        <v>1451</v>
      </c>
      <c r="D21" s="33" t="s">
        <v>1452</v>
      </c>
      <c r="E21" s="33" t="s">
        <v>1120</v>
      </c>
      <c r="F21" s="33" t="s">
        <v>1453</v>
      </c>
      <c r="G21" s="33" t="s">
        <v>15</v>
      </c>
      <c r="H21" s="32" t="s">
        <v>67</v>
      </c>
    </row>
    <row r="22" spans="1:8" ht="21.95" customHeight="1" x14ac:dyDescent="0.25">
      <c r="A22" s="34">
        <v>505</v>
      </c>
      <c r="B22" s="34">
        <v>16</v>
      </c>
      <c r="C22" s="34" t="s">
        <v>1454</v>
      </c>
      <c r="D22" s="35" t="s">
        <v>1455</v>
      </c>
      <c r="E22" s="35" t="s">
        <v>1456</v>
      </c>
      <c r="F22" s="35" t="s">
        <v>1457</v>
      </c>
      <c r="G22" s="35" t="s">
        <v>15</v>
      </c>
      <c r="H22" s="34" t="s">
        <v>67</v>
      </c>
    </row>
    <row r="23" spans="1:8" ht="21.95" customHeight="1" x14ac:dyDescent="0.25">
      <c r="A23" s="32">
        <v>506</v>
      </c>
      <c r="B23" s="32">
        <v>17</v>
      </c>
      <c r="C23" s="32" t="s">
        <v>1458</v>
      </c>
      <c r="D23" s="33" t="s">
        <v>197</v>
      </c>
      <c r="E23" s="33" t="s">
        <v>1459</v>
      </c>
      <c r="F23" s="33" t="s">
        <v>1460</v>
      </c>
      <c r="G23" s="33" t="s">
        <v>15</v>
      </c>
      <c r="H23" s="32" t="s">
        <v>67</v>
      </c>
    </row>
    <row r="24" spans="1:8" ht="21.95" customHeight="1" x14ac:dyDescent="0.25">
      <c r="A24" s="34">
        <v>507</v>
      </c>
      <c r="B24" s="34">
        <v>18</v>
      </c>
      <c r="C24" s="34" t="s">
        <v>1461</v>
      </c>
      <c r="D24" s="35" t="s">
        <v>197</v>
      </c>
      <c r="E24" s="35" t="s">
        <v>859</v>
      </c>
      <c r="F24" s="35" t="s">
        <v>1462</v>
      </c>
      <c r="G24" s="35" t="s">
        <v>15</v>
      </c>
      <c r="H24" s="34" t="s">
        <v>67</v>
      </c>
    </row>
    <row r="25" spans="1:8" ht="21.95" customHeight="1" x14ac:dyDescent="0.25">
      <c r="A25" s="32">
        <v>508</v>
      </c>
      <c r="B25" s="32">
        <v>19</v>
      </c>
      <c r="C25" s="32" t="s">
        <v>1463</v>
      </c>
      <c r="D25" s="33" t="s">
        <v>197</v>
      </c>
      <c r="E25" s="33" t="s">
        <v>1464</v>
      </c>
      <c r="F25" s="33" t="s">
        <v>1465</v>
      </c>
      <c r="G25" s="33" t="s">
        <v>15</v>
      </c>
      <c r="H25" s="32" t="s">
        <v>67</v>
      </c>
    </row>
    <row r="26" spans="1:8" ht="21.95" customHeight="1" x14ac:dyDescent="0.25">
      <c r="A26" s="34">
        <v>509</v>
      </c>
      <c r="B26" s="34">
        <v>20</v>
      </c>
      <c r="C26" s="34" t="s">
        <v>1466</v>
      </c>
      <c r="D26" s="35" t="s">
        <v>197</v>
      </c>
      <c r="E26" s="35" t="s">
        <v>1106</v>
      </c>
      <c r="F26" s="35" t="s">
        <v>1467</v>
      </c>
      <c r="G26" s="35" t="s">
        <v>15</v>
      </c>
      <c r="H26" s="34" t="s">
        <v>67</v>
      </c>
    </row>
    <row r="27" spans="1:8" ht="21.95" customHeight="1" x14ac:dyDescent="0.25">
      <c r="A27" s="32">
        <v>510</v>
      </c>
      <c r="B27" s="32">
        <v>21</v>
      </c>
      <c r="C27" s="32" t="s">
        <v>1468</v>
      </c>
      <c r="D27" s="33" t="s">
        <v>197</v>
      </c>
      <c r="E27" s="33" t="s">
        <v>231</v>
      </c>
      <c r="F27" s="33" t="s">
        <v>1469</v>
      </c>
      <c r="G27" s="33" t="s">
        <v>15</v>
      </c>
      <c r="H27" s="32" t="s">
        <v>67</v>
      </c>
    </row>
    <row r="28" spans="1:8" ht="21.95" customHeight="1" x14ac:dyDescent="0.25">
      <c r="A28" s="34">
        <v>511</v>
      </c>
      <c r="B28" s="34">
        <v>22</v>
      </c>
      <c r="C28" s="34" t="s">
        <v>1470</v>
      </c>
      <c r="D28" s="35" t="s">
        <v>1471</v>
      </c>
      <c r="E28" s="35" t="s">
        <v>1472</v>
      </c>
      <c r="F28" s="35" t="s">
        <v>1473</v>
      </c>
      <c r="G28" s="35" t="s">
        <v>15</v>
      </c>
      <c r="H28" s="34" t="s">
        <v>67</v>
      </c>
    </row>
    <row r="29" spans="1:8" ht="21.95" customHeight="1" x14ac:dyDescent="0.25">
      <c r="A29" s="32">
        <v>512</v>
      </c>
      <c r="B29" s="32">
        <v>23</v>
      </c>
      <c r="C29" s="32" t="s">
        <v>1474</v>
      </c>
      <c r="D29" s="33" t="s">
        <v>1475</v>
      </c>
      <c r="E29" s="33" t="s">
        <v>1476</v>
      </c>
      <c r="F29" s="33" t="s">
        <v>1477</v>
      </c>
      <c r="G29" s="33" t="s">
        <v>15</v>
      </c>
      <c r="H29" s="32" t="s">
        <v>67</v>
      </c>
    </row>
    <row r="30" spans="1:8" ht="21.95" customHeight="1" x14ac:dyDescent="0.25">
      <c r="A30" s="34">
        <v>513</v>
      </c>
      <c r="B30" s="34">
        <v>24</v>
      </c>
      <c r="C30" s="34" t="s">
        <v>1478</v>
      </c>
      <c r="D30" s="35" t="s">
        <v>1479</v>
      </c>
      <c r="E30" s="35" t="s">
        <v>352</v>
      </c>
      <c r="F30" s="35" t="s">
        <v>1480</v>
      </c>
      <c r="G30" s="35" t="s">
        <v>15</v>
      </c>
      <c r="H30" s="34" t="s">
        <v>67</v>
      </c>
    </row>
    <row r="31" spans="1:8" ht="21.95" customHeight="1" x14ac:dyDescent="0.25">
      <c r="A31" s="32">
        <v>514</v>
      </c>
      <c r="B31" s="32">
        <v>25</v>
      </c>
      <c r="C31" s="32" t="s">
        <v>1481</v>
      </c>
      <c r="D31" s="33" t="s">
        <v>1482</v>
      </c>
      <c r="E31" s="33" t="s">
        <v>1483</v>
      </c>
      <c r="F31" s="33" t="s">
        <v>1484</v>
      </c>
      <c r="G31" s="33" t="s">
        <v>15</v>
      </c>
      <c r="H31" s="32" t="s">
        <v>67</v>
      </c>
    </row>
    <row r="32" spans="1:8" ht="21.95" customHeight="1" x14ac:dyDescent="0.25">
      <c r="A32" s="34">
        <v>515</v>
      </c>
      <c r="B32" s="34">
        <v>26</v>
      </c>
      <c r="C32" s="34" t="s">
        <v>1485</v>
      </c>
      <c r="D32" s="35" t="s">
        <v>975</v>
      </c>
      <c r="E32" s="35" t="s">
        <v>1486</v>
      </c>
      <c r="F32" s="35" t="s">
        <v>1487</v>
      </c>
      <c r="G32" s="35" t="s">
        <v>15</v>
      </c>
      <c r="H32" s="34" t="s">
        <v>67</v>
      </c>
    </row>
    <row r="33" spans="1:8" ht="21.95" customHeight="1" x14ac:dyDescent="0.25">
      <c r="A33" s="32">
        <v>516</v>
      </c>
      <c r="B33" s="32">
        <v>27</v>
      </c>
      <c r="C33" s="32" t="s">
        <v>1488</v>
      </c>
      <c r="D33" s="33" t="s">
        <v>975</v>
      </c>
      <c r="E33" s="33" t="s">
        <v>1486</v>
      </c>
      <c r="F33" s="33" t="s">
        <v>1489</v>
      </c>
      <c r="G33" s="33" t="s">
        <v>15</v>
      </c>
      <c r="H33" s="32" t="s">
        <v>67</v>
      </c>
    </row>
    <row r="34" spans="1:8" ht="21.95" customHeight="1" x14ac:dyDescent="0.25">
      <c r="A34" s="34">
        <v>517</v>
      </c>
      <c r="B34" s="34">
        <v>28</v>
      </c>
      <c r="C34" s="34" t="s">
        <v>1490</v>
      </c>
      <c r="D34" s="35" t="s">
        <v>975</v>
      </c>
      <c r="E34" s="35" t="s">
        <v>65</v>
      </c>
      <c r="F34" s="35" t="s">
        <v>1491</v>
      </c>
      <c r="G34" s="35" t="s">
        <v>15</v>
      </c>
      <c r="H34" s="34" t="s">
        <v>67</v>
      </c>
    </row>
    <row r="35" spans="1:8" ht="21.95" customHeight="1" x14ac:dyDescent="0.25">
      <c r="A35" s="32">
        <v>518</v>
      </c>
      <c r="B35" s="32">
        <v>29</v>
      </c>
      <c r="C35" s="32" t="s">
        <v>1492</v>
      </c>
      <c r="D35" s="33" t="s">
        <v>821</v>
      </c>
      <c r="E35" s="33" t="s">
        <v>1087</v>
      </c>
      <c r="F35" s="33" t="s">
        <v>1493</v>
      </c>
      <c r="G35" s="33" t="s">
        <v>15</v>
      </c>
      <c r="H35" s="32" t="s">
        <v>67</v>
      </c>
    </row>
    <row r="36" spans="1:8" ht="21.95" customHeight="1" x14ac:dyDescent="0.25">
      <c r="A36" s="34">
        <v>519</v>
      </c>
      <c r="B36" s="34">
        <v>30</v>
      </c>
      <c r="C36" s="34" t="s">
        <v>1494</v>
      </c>
      <c r="D36" s="35" t="s">
        <v>578</v>
      </c>
      <c r="E36" s="35" t="s">
        <v>396</v>
      </c>
      <c r="F36" s="35" t="s">
        <v>1495</v>
      </c>
      <c r="G36" s="35" t="s">
        <v>15</v>
      </c>
      <c r="H36" s="34" t="s">
        <v>67</v>
      </c>
    </row>
    <row r="37" spans="1:8" ht="21.95" customHeight="1" x14ac:dyDescent="0.25">
      <c r="A37" s="32">
        <v>520</v>
      </c>
      <c r="B37" s="32">
        <v>31</v>
      </c>
      <c r="C37" s="32" t="s">
        <v>1496</v>
      </c>
      <c r="D37" s="33" t="s">
        <v>1497</v>
      </c>
      <c r="E37" s="33" t="s">
        <v>247</v>
      </c>
      <c r="F37" s="33" t="s">
        <v>1498</v>
      </c>
      <c r="G37" s="33" t="s">
        <v>15</v>
      </c>
      <c r="H37" s="32" t="s">
        <v>67</v>
      </c>
    </row>
    <row r="38" spans="1:8" ht="21.95" customHeight="1" x14ac:dyDescent="0.25">
      <c r="A38" s="34">
        <v>521</v>
      </c>
      <c r="B38" s="34">
        <v>32</v>
      </c>
      <c r="C38" s="34" t="s">
        <v>1499</v>
      </c>
      <c r="D38" s="35" t="s">
        <v>1497</v>
      </c>
      <c r="E38" s="35" t="s">
        <v>247</v>
      </c>
      <c r="F38" s="35" t="s">
        <v>1500</v>
      </c>
      <c r="G38" s="35" t="s">
        <v>15</v>
      </c>
      <c r="H38" s="34" t="s">
        <v>67</v>
      </c>
    </row>
    <row r="39" spans="1:8" ht="21.95" customHeight="1" x14ac:dyDescent="0.25">
      <c r="A39" s="32">
        <v>522</v>
      </c>
      <c r="B39" s="32">
        <v>33</v>
      </c>
      <c r="C39" s="32" t="s">
        <v>1501</v>
      </c>
      <c r="D39" s="33" t="s">
        <v>1497</v>
      </c>
      <c r="E39" s="33" t="s">
        <v>247</v>
      </c>
      <c r="F39" s="33" t="s">
        <v>1502</v>
      </c>
      <c r="G39" s="33" t="s">
        <v>15</v>
      </c>
      <c r="H39" s="32" t="s">
        <v>67</v>
      </c>
    </row>
    <row r="40" spans="1:8" ht="21.95" customHeight="1" x14ac:dyDescent="0.25">
      <c r="A40" s="34">
        <v>523</v>
      </c>
      <c r="B40" s="34">
        <v>34</v>
      </c>
      <c r="C40" s="34" t="s">
        <v>1503</v>
      </c>
      <c r="D40" s="35" t="s">
        <v>265</v>
      </c>
      <c r="E40" s="35" t="s">
        <v>1504</v>
      </c>
      <c r="F40" s="35" t="s">
        <v>1505</v>
      </c>
      <c r="G40" s="35" t="s">
        <v>15</v>
      </c>
      <c r="H40" s="34" t="s">
        <v>67</v>
      </c>
    </row>
    <row r="41" spans="1:8" ht="21.95" customHeight="1" x14ac:dyDescent="0.25">
      <c r="A41" s="32">
        <v>524</v>
      </c>
      <c r="B41" s="32">
        <v>35</v>
      </c>
      <c r="C41" s="32" t="s">
        <v>1506</v>
      </c>
      <c r="D41" s="33" t="s">
        <v>681</v>
      </c>
      <c r="E41" s="33" t="s">
        <v>503</v>
      </c>
      <c r="F41" s="33" t="s">
        <v>1507</v>
      </c>
      <c r="G41" s="33" t="s">
        <v>15</v>
      </c>
      <c r="H41" s="32" t="s">
        <v>67</v>
      </c>
    </row>
    <row r="42" spans="1:8" ht="21.95" customHeight="1" x14ac:dyDescent="0.25">
      <c r="A42" s="34">
        <v>525</v>
      </c>
      <c r="B42" s="34">
        <v>36</v>
      </c>
      <c r="C42" s="34" t="s">
        <v>1508</v>
      </c>
      <c r="D42" s="35" t="s">
        <v>681</v>
      </c>
      <c r="E42" s="35" t="s">
        <v>503</v>
      </c>
      <c r="F42" s="35" t="s">
        <v>1509</v>
      </c>
      <c r="G42" s="35" t="s">
        <v>15</v>
      </c>
      <c r="H42" s="34" t="s">
        <v>67</v>
      </c>
    </row>
    <row r="43" spans="1:8" ht="21.95" customHeight="1" x14ac:dyDescent="0.25">
      <c r="A43" s="32">
        <v>526</v>
      </c>
      <c r="B43" s="32">
        <v>37</v>
      </c>
      <c r="C43" s="32" t="s">
        <v>1510</v>
      </c>
      <c r="D43" s="33" t="s">
        <v>681</v>
      </c>
      <c r="E43" s="33" t="s">
        <v>503</v>
      </c>
      <c r="F43" s="33" t="s">
        <v>1511</v>
      </c>
      <c r="G43" s="33" t="s">
        <v>15</v>
      </c>
      <c r="H43" s="32" t="s">
        <v>67</v>
      </c>
    </row>
    <row r="44" spans="1:8" ht="21.95" customHeight="1" x14ac:dyDescent="0.25">
      <c r="A44" s="34">
        <v>527</v>
      </c>
      <c r="B44" s="34">
        <v>38</v>
      </c>
      <c r="C44" s="34" t="s">
        <v>1512</v>
      </c>
      <c r="D44" s="35" t="s">
        <v>681</v>
      </c>
      <c r="E44" s="35" t="s">
        <v>1037</v>
      </c>
      <c r="F44" s="35" t="s">
        <v>1513</v>
      </c>
      <c r="G44" s="35" t="s">
        <v>15</v>
      </c>
      <c r="H44" s="34" t="s">
        <v>67</v>
      </c>
    </row>
    <row r="45" spans="1:8" ht="21.95" customHeight="1" x14ac:dyDescent="0.25">
      <c r="A45" s="32">
        <v>528</v>
      </c>
      <c r="B45" s="32">
        <v>39</v>
      </c>
      <c r="C45" s="32" t="s">
        <v>1514</v>
      </c>
      <c r="D45" s="33" t="s">
        <v>1515</v>
      </c>
      <c r="E45" s="33" t="s">
        <v>402</v>
      </c>
      <c r="F45" s="33" t="s">
        <v>1516</v>
      </c>
      <c r="G45" s="33" t="s">
        <v>15</v>
      </c>
      <c r="H45" s="32" t="s">
        <v>67</v>
      </c>
    </row>
    <row r="46" spans="1:8" ht="21.95" customHeight="1" x14ac:dyDescent="0.25">
      <c r="A46" s="34">
        <v>529</v>
      </c>
      <c r="B46" s="34">
        <v>40</v>
      </c>
      <c r="C46" s="34" t="s">
        <v>1517</v>
      </c>
      <c r="D46" s="35" t="s">
        <v>827</v>
      </c>
      <c r="E46" s="35" t="s">
        <v>1518</v>
      </c>
      <c r="F46" s="35" t="s">
        <v>1519</v>
      </c>
      <c r="G46" s="35" t="s">
        <v>15</v>
      </c>
      <c r="H46" s="34" t="s">
        <v>67</v>
      </c>
    </row>
    <row r="47" spans="1:8" ht="21.95" customHeight="1" x14ac:dyDescent="0.25">
      <c r="A47" s="32">
        <v>530</v>
      </c>
      <c r="B47" s="32">
        <v>41</v>
      </c>
      <c r="C47" s="32" t="s">
        <v>1520</v>
      </c>
      <c r="D47" s="33" t="s">
        <v>1023</v>
      </c>
      <c r="E47" s="33" t="s">
        <v>119</v>
      </c>
      <c r="F47" s="33" t="s">
        <v>1521</v>
      </c>
      <c r="G47" s="33" t="s">
        <v>15</v>
      </c>
      <c r="H47" s="32" t="s">
        <v>67</v>
      </c>
    </row>
    <row r="48" spans="1:8" ht="21.95" customHeight="1" x14ac:dyDescent="0.25">
      <c r="A48" s="34">
        <v>531</v>
      </c>
      <c r="B48" s="34">
        <v>42</v>
      </c>
      <c r="C48" s="34" t="s">
        <v>1522</v>
      </c>
      <c r="D48" s="35" t="s">
        <v>244</v>
      </c>
      <c r="E48" s="35" t="s">
        <v>907</v>
      </c>
      <c r="F48" s="35" t="s">
        <v>1523</v>
      </c>
      <c r="G48" s="35" t="s">
        <v>15</v>
      </c>
      <c r="H48" s="34" t="s">
        <v>67</v>
      </c>
    </row>
    <row r="49" spans="1:8" ht="21.95" customHeight="1" x14ac:dyDescent="0.25">
      <c r="A49" s="32">
        <v>532</v>
      </c>
      <c r="B49" s="32">
        <v>43</v>
      </c>
      <c r="C49" s="32" t="s">
        <v>1524</v>
      </c>
      <c r="D49" s="33" t="s">
        <v>603</v>
      </c>
      <c r="E49" s="33" t="s">
        <v>1525</v>
      </c>
      <c r="F49" s="33" t="s">
        <v>1526</v>
      </c>
      <c r="G49" s="33" t="s">
        <v>15</v>
      </c>
      <c r="H49" s="32" t="s">
        <v>67</v>
      </c>
    </row>
    <row r="50" spans="1:8" ht="21.95" customHeight="1" x14ac:dyDescent="0.25">
      <c r="A50" s="34">
        <v>533</v>
      </c>
      <c r="B50" s="34">
        <v>44</v>
      </c>
      <c r="C50" s="34" t="s">
        <v>1527</v>
      </c>
      <c r="D50" s="35" t="s">
        <v>1528</v>
      </c>
      <c r="E50" s="35" t="s">
        <v>197</v>
      </c>
      <c r="F50" s="35" t="s">
        <v>1529</v>
      </c>
      <c r="G50" s="35" t="s">
        <v>15</v>
      </c>
      <c r="H50" s="34" t="s">
        <v>67</v>
      </c>
    </row>
    <row r="51" spans="1:8" ht="21.95" customHeight="1" x14ac:dyDescent="0.25">
      <c r="A51" s="32">
        <v>534</v>
      </c>
      <c r="B51" s="32">
        <v>45</v>
      </c>
      <c r="C51" s="32" t="s">
        <v>1530</v>
      </c>
      <c r="D51" s="33" t="s">
        <v>1531</v>
      </c>
      <c r="E51" s="33" t="s">
        <v>672</v>
      </c>
      <c r="F51" s="33" t="s">
        <v>1532</v>
      </c>
      <c r="G51" s="33" t="s">
        <v>15</v>
      </c>
      <c r="H51" s="32" t="s">
        <v>67</v>
      </c>
    </row>
    <row r="52" spans="1:8" ht="21.95" customHeight="1" x14ac:dyDescent="0.25">
      <c r="A52" s="34">
        <v>535</v>
      </c>
      <c r="B52" s="34">
        <v>46</v>
      </c>
      <c r="C52" s="34" t="s">
        <v>1533</v>
      </c>
      <c r="D52" s="35" t="s">
        <v>1534</v>
      </c>
      <c r="E52" s="35" t="s">
        <v>96</v>
      </c>
      <c r="F52" s="35" t="s">
        <v>1535</v>
      </c>
      <c r="G52" s="35" t="s">
        <v>15</v>
      </c>
      <c r="H52" s="34" t="s">
        <v>67</v>
      </c>
    </row>
    <row r="53" spans="1:8" ht="21.95" customHeight="1" x14ac:dyDescent="0.25">
      <c r="A53" s="32">
        <v>536</v>
      </c>
      <c r="B53" s="32">
        <v>47</v>
      </c>
      <c r="C53" s="32" t="s">
        <v>1536</v>
      </c>
      <c r="D53" s="33" t="s">
        <v>381</v>
      </c>
      <c r="E53" s="33" t="s">
        <v>303</v>
      </c>
      <c r="F53" s="33" t="s">
        <v>1537</v>
      </c>
      <c r="G53" s="33" t="s">
        <v>15</v>
      </c>
      <c r="H53" s="32" t="s">
        <v>67</v>
      </c>
    </row>
    <row r="54" spans="1:8" ht="21.95" customHeight="1" x14ac:dyDescent="0.25">
      <c r="A54" s="34">
        <v>537</v>
      </c>
      <c r="B54" s="34">
        <v>48</v>
      </c>
      <c r="C54" s="34" t="s">
        <v>1538</v>
      </c>
      <c r="D54" s="35" t="s">
        <v>381</v>
      </c>
      <c r="E54" s="35" t="s">
        <v>1539</v>
      </c>
      <c r="F54" s="35" t="s">
        <v>1540</v>
      </c>
      <c r="G54" s="35" t="s">
        <v>15</v>
      </c>
      <c r="H54" s="34" t="s">
        <v>67</v>
      </c>
    </row>
    <row r="55" spans="1:8" ht="21.95" customHeight="1" x14ac:dyDescent="0.25">
      <c r="A55" s="32" t="s">
        <v>233</v>
      </c>
      <c r="B55" s="32">
        <f>COUNTA(C7:C54)</f>
        <v>48</v>
      </c>
      <c r="C55" s="32"/>
      <c r="D55" s="33"/>
      <c r="E55" s="33"/>
      <c r="F55" s="33"/>
      <c r="G55" s="33"/>
      <c r="H55" s="32"/>
    </row>
  </sheetData>
  <mergeCells count="1">
    <mergeCell ref="A1:H1"/>
  </mergeCells>
  <printOptions horizontalCentered="1"/>
  <pageMargins left="0.74803149606299213" right="0.74803149606299213" top="0.5" bottom="0.39" header="0.51181102362204722" footer="0.51181102362204722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6"/>
  <sheetViews>
    <sheetView workbookViewId="0">
      <pane ySplit="6" topLeftCell="A7" activePane="bottomLeft" state="frozen"/>
      <selection pane="bottomLeft" activeCell="L12" sqref="L12"/>
    </sheetView>
  </sheetViews>
  <sheetFormatPr baseColWidth="10" defaultColWidth="9.140625" defaultRowHeight="15" x14ac:dyDescent="0.25"/>
  <cols>
    <col min="1" max="2" width="7" customWidth="1"/>
    <col min="3" max="3" width="12" customWidth="1"/>
    <col min="4" max="5" width="18" customWidth="1"/>
    <col min="6" max="6" width="22" customWidth="1"/>
    <col min="7" max="7" width="28" customWidth="1"/>
    <col min="8" max="8" width="12" customWidth="1"/>
  </cols>
  <sheetData>
    <row r="1" spans="1:8" ht="21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2" spans="1:8" x14ac:dyDescent="0.25">
      <c r="A2" s="39"/>
      <c r="B2" s="39"/>
      <c r="C2" s="39"/>
      <c r="D2" s="39"/>
      <c r="E2" s="39"/>
      <c r="F2" s="39"/>
      <c r="G2" s="39"/>
      <c r="H2" s="39"/>
    </row>
    <row r="3" spans="1:8" x14ac:dyDescent="0.25">
      <c r="A3" s="26" t="s">
        <v>52</v>
      </c>
      <c r="B3" s="26"/>
      <c r="C3" s="26" t="s">
        <v>1568</v>
      </c>
      <c r="D3" s="40"/>
      <c r="E3" s="39"/>
      <c r="F3" s="39"/>
      <c r="G3" s="26" t="s">
        <v>53</v>
      </c>
      <c r="H3" s="30">
        <v>46228</v>
      </c>
    </row>
    <row r="4" spans="1:8" x14ac:dyDescent="0.25">
      <c r="A4" s="26" t="s">
        <v>54</v>
      </c>
      <c r="B4" s="26"/>
      <c r="C4" s="40"/>
      <c r="D4" s="29" t="s">
        <v>40</v>
      </c>
      <c r="E4" s="39"/>
      <c r="F4" s="39"/>
      <c r="G4" s="26" t="s">
        <v>55</v>
      </c>
      <c r="H4" s="31">
        <v>0.35416666666666669</v>
      </c>
    </row>
    <row r="5" spans="1:8" x14ac:dyDescent="0.25">
      <c r="A5" s="39"/>
      <c r="B5" s="39"/>
      <c r="C5" s="39"/>
      <c r="D5" s="39"/>
      <c r="E5" s="39"/>
      <c r="F5" s="39"/>
      <c r="G5" s="39"/>
      <c r="H5" s="39"/>
    </row>
    <row r="6" spans="1:8" ht="27.95" customHeight="1" thickBot="1" x14ac:dyDescent="0.3">
      <c r="A6" s="41" t="s">
        <v>56</v>
      </c>
      <c r="B6" s="41" t="s">
        <v>57</v>
      </c>
      <c r="C6" s="41" t="s">
        <v>58</v>
      </c>
      <c r="D6" s="41" t="s">
        <v>59</v>
      </c>
      <c r="E6" s="41" t="s">
        <v>60</v>
      </c>
      <c r="F6" s="41" t="s">
        <v>61</v>
      </c>
      <c r="G6" s="41" t="s">
        <v>43</v>
      </c>
      <c r="H6" s="41" t="s">
        <v>62</v>
      </c>
    </row>
    <row r="7" spans="1:8" ht="21.95" customHeight="1" x14ac:dyDescent="0.25">
      <c r="A7" s="32">
        <v>538</v>
      </c>
      <c r="B7" s="32">
        <v>1</v>
      </c>
      <c r="C7" s="32" t="s">
        <v>1541</v>
      </c>
      <c r="D7" s="33" t="s">
        <v>396</v>
      </c>
      <c r="E7" s="33" t="s">
        <v>1542</v>
      </c>
      <c r="F7" s="33" t="s">
        <v>1543</v>
      </c>
      <c r="G7" s="33" t="s">
        <v>48</v>
      </c>
      <c r="H7" s="32" t="s">
        <v>67</v>
      </c>
    </row>
    <row r="8" spans="1:8" ht="21.95" customHeight="1" x14ac:dyDescent="0.25">
      <c r="A8" s="34">
        <v>539</v>
      </c>
      <c r="B8" s="34">
        <v>2</v>
      </c>
      <c r="C8" s="34" t="s">
        <v>1544</v>
      </c>
      <c r="D8" s="35" t="s">
        <v>1545</v>
      </c>
      <c r="E8" s="35" t="s">
        <v>132</v>
      </c>
      <c r="F8" s="35" t="s">
        <v>1546</v>
      </c>
      <c r="G8" s="35" t="s">
        <v>48</v>
      </c>
      <c r="H8" s="34" t="s">
        <v>67</v>
      </c>
    </row>
    <row r="9" spans="1:8" ht="21.95" customHeight="1" x14ac:dyDescent="0.25">
      <c r="A9" s="32">
        <v>540</v>
      </c>
      <c r="B9" s="32">
        <v>3</v>
      </c>
      <c r="C9" s="32" t="s">
        <v>1547</v>
      </c>
      <c r="D9" s="33" t="s">
        <v>1548</v>
      </c>
      <c r="E9" s="33" t="s">
        <v>744</v>
      </c>
      <c r="F9" s="33" t="s">
        <v>1549</v>
      </c>
      <c r="G9" s="33" t="s">
        <v>48</v>
      </c>
      <c r="H9" s="32" t="s">
        <v>67</v>
      </c>
    </row>
    <row r="10" spans="1:8" ht="21.95" customHeight="1" x14ac:dyDescent="0.25">
      <c r="A10" s="34">
        <v>541</v>
      </c>
      <c r="B10" s="34">
        <v>4</v>
      </c>
      <c r="C10" s="34" t="s">
        <v>1550</v>
      </c>
      <c r="D10" s="35" t="s">
        <v>1341</v>
      </c>
      <c r="E10" s="35" t="s">
        <v>1551</v>
      </c>
      <c r="F10" s="35" t="s">
        <v>1552</v>
      </c>
      <c r="G10" s="35" t="s">
        <v>48</v>
      </c>
      <c r="H10" s="34" t="s">
        <v>67</v>
      </c>
    </row>
    <row r="11" spans="1:8" ht="21.95" customHeight="1" x14ac:dyDescent="0.25">
      <c r="A11" s="32">
        <v>542</v>
      </c>
      <c r="B11" s="32">
        <v>5</v>
      </c>
      <c r="C11" s="32" t="s">
        <v>1553</v>
      </c>
      <c r="D11" s="33" t="s">
        <v>1554</v>
      </c>
      <c r="E11" s="33" t="s">
        <v>1555</v>
      </c>
      <c r="F11" s="33" t="s">
        <v>1240</v>
      </c>
      <c r="G11" s="33" t="s">
        <v>48</v>
      </c>
      <c r="H11" s="32" t="s">
        <v>67</v>
      </c>
    </row>
    <row r="12" spans="1:8" ht="21.95" customHeight="1" x14ac:dyDescent="0.25">
      <c r="A12" s="34">
        <v>543</v>
      </c>
      <c r="B12" s="34">
        <v>6</v>
      </c>
      <c r="C12" s="34" t="s">
        <v>1556</v>
      </c>
      <c r="D12" s="35" t="s">
        <v>779</v>
      </c>
      <c r="E12" s="35" t="s">
        <v>1557</v>
      </c>
      <c r="F12" s="35" t="s">
        <v>1558</v>
      </c>
      <c r="G12" s="35" t="s">
        <v>48</v>
      </c>
      <c r="H12" s="34" t="s">
        <v>67</v>
      </c>
    </row>
    <row r="13" spans="1:8" ht="21.95" customHeight="1" x14ac:dyDescent="0.25">
      <c r="A13" s="32">
        <v>544</v>
      </c>
      <c r="B13" s="32">
        <v>7</v>
      </c>
      <c r="C13" s="32" t="s">
        <v>1559</v>
      </c>
      <c r="D13" s="33" t="s">
        <v>1560</v>
      </c>
      <c r="E13" s="33" t="s">
        <v>1539</v>
      </c>
      <c r="F13" s="33" t="s">
        <v>1561</v>
      </c>
      <c r="G13" s="33" t="s">
        <v>48</v>
      </c>
      <c r="H13" s="32" t="s">
        <v>67</v>
      </c>
    </row>
    <row r="14" spans="1:8" ht="21.95" customHeight="1" x14ac:dyDescent="0.25">
      <c r="A14" s="34">
        <v>545</v>
      </c>
      <c r="B14" s="34">
        <v>8</v>
      </c>
      <c r="C14" s="34" t="s">
        <v>1562</v>
      </c>
      <c r="D14" s="35" t="s">
        <v>901</v>
      </c>
      <c r="E14" s="35" t="s">
        <v>1563</v>
      </c>
      <c r="F14" s="35" t="s">
        <v>1564</v>
      </c>
      <c r="G14" s="35" t="s">
        <v>50</v>
      </c>
      <c r="H14" s="34" t="s">
        <v>67</v>
      </c>
    </row>
    <row r="15" spans="1:8" ht="21.95" customHeight="1" x14ac:dyDescent="0.25">
      <c r="A15" s="32">
        <v>546</v>
      </c>
      <c r="B15" s="32">
        <v>9</v>
      </c>
      <c r="C15" s="32" t="s">
        <v>1565</v>
      </c>
      <c r="D15" s="33" t="s">
        <v>975</v>
      </c>
      <c r="E15" s="33" t="s">
        <v>1566</v>
      </c>
      <c r="F15" s="33" t="s">
        <v>1567</v>
      </c>
      <c r="G15" s="33" t="s">
        <v>50</v>
      </c>
      <c r="H15" s="32" t="s">
        <v>67</v>
      </c>
    </row>
    <row r="16" spans="1:8" ht="21.95" customHeight="1" thickBot="1" x14ac:dyDescent="0.3">
      <c r="A16" s="36" t="s">
        <v>233</v>
      </c>
      <c r="B16" s="37">
        <f>COUNTA(C7:C15)</f>
        <v>9</v>
      </c>
      <c r="C16" s="38"/>
      <c r="D16" s="38"/>
      <c r="E16" s="38"/>
      <c r="F16" s="38"/>
      <c r="G16" s="38"/>
      <c r="H16" s="38"/>
    </row>
  </sheetData>
  <mergeCells count="1">
    <mergeCell ref="A1:H1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tabSelected="1" view="pageBreakPreview" zoomScaleNormal="100" zoomScaleSheetLayoutView="100" workbookViewId="0">
      <pane ySplit="6" topLeftCell="A38" activePane="bottomLeft" state="frozen"/>
      <selection pane="bottomLeft" activeCell="D41" sqref="D41"/>
    </sheetView>
  </sheetViews>
  <sheetFormatPr baseColWidth="10" defaultColWidth="9.140625" defaultRowHeight="15" x14ac:dyDescent="0.25"/>
  <cols>
    <col min="1" max="2" width="7" customWidth="1"/>
    <col min="3" max="3" width="12" customWidth="1"/>
    <col min="4" max="5" width="18" customWidth="1"/>
    <col min="6" max="6" width="22" customWidth="1"/>
    <col min="7" max="7" width="28" customWidth="1"/>
    <col min="8" max="8" width="12" customWidth="1"/>
  </cols>
  <sheetData>
    <row r="1" spans="1:8" ht="21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3" spans="1:8" x14ac:dyDescent="0.25">
      <c r="A3" s="26" t="s">
        <v>52</v>
      </c>
      <c r="B3" s="27"/>
      <c r="C3" s="26" t="s">
        <v>1568</v>
      </c>
      <c r="D3" s="28"/>
      <c r="G3" s="26" t="s">
        <v>53</v>
      </c>
      <c r="H3" s="30">
        <v>46227</v>
      </c>
    </row>
    <row r="4" spans="1:8" x14ac:dyDescent="0.25">
      <c r="A4" s="26" t="s">
        <v>54</v>
      </c>
      <c r="B4" s="27"/>
      <c r="C4" s="28"/>
      <c r="D4" s="29" t="s">
        <v>1572</v>
      </c>
      <c r="G4" s="26" t="s">
        <v>55</v>
      </c>
      <c r="H4" s="31">
        <v>0.35416666666666669</v>
      </c>
    </row>
    <row r="6" spans="1:8" ht="27.95" customHeight="1" thickBot="1" x14ac:dyDescent="0.3">
      <c r="A6" s="4" t="s">
        <v>56</v>
      </c>
      <c r="B6" s="4" t="s">
        <v>57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43</v>
      </c>
      <c r="H6" s="4" t="s">
        <v>62</v>
      </c>
    </row>
    <row r="7" spans="1:8" ht="21.95" customHeight="1" x14ac:dyDescent="0.25">
      <c r="A7" s="32">
        <v>1</v>
      </c>
      <c r="B7" s="32">
        <v>1</v>
      </c>
      <c r="C7" s="32" t="s">
        <v>63</v>
      </c>
      <c r="D7" s="33" t="s">
        <v>64</v>
      </c>
      <c r="E7" s="33" t="s">
        <v>65</v>
      </c>
      <c r="F7" s="33" t="s">
        <v>66</v>
      </c>
      <c r="G7" s="33" t="s">
        <v>15</v>
      </c>
      <c r="H7" s="32" t="s">
        <v>67</v>
      </c>
    </row>
    <row r="8" spans="1:8" ht="21.95" customHeight="1" x14ac:dyDescent="0.25">
      <c r="A8" s="34">
        <v>2</v>
      </c>
      <c r="B8" s="34">
        <v>2</v>
      </c>
      <c r="C8" s="34" t="s">
        <v>68</v>
      </c>
      <c r="D8" s="35" t="s">
        <v>69</v>
      </c>
      <c r="E8" s="35" t="s">
        <v>70</v>
      </c>
      <c r="F8" s="35" t="s">
        <v>71</v>
      </c>
      <c r="G8" s="35" t="s">
        <v>15</v>
      </c>
      <c r="H8" s="34" t="s">
        <v>67</v>
      </c>
    </row>
    <row r="9" spans="1:8" ht="21.95" customHeight="1" x14ac:dyDescent="0.25">
      <c r="A9" s="32">
        <v>3</v>
      </c>
      <c r="B9" s="32">
        <v>3</v>
      </c>
      <c r="C9" s="32" t="s">
        <v>72</v>
      </c>
      <c r="D9" s="33" t="s">
        <v>73</v>
      </c>
      <c r="E9" s="33" t="s">
        <v>74</v>
      </c>
      <c r="F9" s="33" t="s">
        <v>75</v>
      </c>
      <c r="G9" s="33" t="s">
        <v>15</v>
      </c>
      <c r="H9" s="32" t="s">
        <v>67</v>
      </c>
    </row>
    <row r="10" spans="1:8" ht="21.95" customHeight="1" x14ac:dyDescent="0.25">
      <c r="A10" s="34">
        <v>4</v>
      </c>
      <c r="B10" s="34">
        <v>4</v>
      </c>
      <c r="C10" s="34" t="s">
        <v>76</v>
      </c>
      <c r="D10" s="35" t="s">
        <v>77</v>
      </c>
      <c r="E10" s="35" t="s">
        <v>78</v>
      </c>
      <c r="F10" s="35" t="s">
        <v>79</v>
      </c>
      <c r="G10" s="35" t="s">
        <v>15</v>
      </c>
      <c r="H10" s="34" t="s">
        <v>67</v>
      </c>
    </row>
    <row r="11" spans="1:8" ht="21.95" customHeight="1" x14ac:dyDescent="0.25">
      <c r="A11" s="32">
        <v>5</v>
      </c>
      <c r="B11" s="32">
        <v>5</v>
      </c>
      <c r="C11" s="32" t="s">
        <v>80</v>
      </c>
      <c r="D11" s="33" t="s">
        <v>81</v>
      </c>
      <c r="E11" s="33" t="s">
        <v>82</v>
      </c>
      <c r="F11" s="33" t="s">
        <v>83</v>
      </c>
      <c r="G11" s="33" t="s">
        <v>15</v>
      </c>
      <c r="H11" s="32" t="s">
        <v>67</v>
      </c>
    </row>
    <row r="12" spans="1:8" ht="21.95" customHeight="1" x14ac:dyDescent="0.25">
      <c r="A12" s="34">
        <v>6</v>
      </c>
      <c r="B12" s="34">
        <v>6</v>
      </c>
      <c r="C12" s="34" t="s">
        <v>84</v>
      </c>
      <c r="D12" s="35" t="s">
        <v>85</v>
      </c>
      <c r="E12" s="35" t="s">
        <v>86</v>
      </c>
      <c r="F12" s="35" t="s">
        <v>87</v>
      </c>
      <c r="G12" s="35" t="s">
        <v>15</v>
      </c>
      <c r="H12" s="34" t="s">
        <v>67</v>
      </c>
    </row>
    <row r="13" spans="1:8" ht="21.95" customHeight="1" x14ac:dyDescent="0.25">
      <c r="A13" s="32">
        <v>7</v>
      </c>
      <c r="B13" s="32">
        <v>7</v>
      </c>
      <c r="C13" s="32" t="s">
        <v>88</v>
      </c>
      <c r="D13" s="33" t="s">
        <v>89</v>
      </c>
      <c r="E13" s="33" t="s">
        <v>90</v>
      </c>
      <c r="F13" s="33" t="s">
        <v>91</v>
      </c>
      <c r="G13" s="33" t="s">
        <v>15</v>
      </c>
      <c r="H13" s="32" t="s">
        <v>67</v>
      </c>
    </row>
    <row r="14" spans="1:8" ht="21.95" customHeight="1" x14ac:dyDescent="0.25">
      <c r="A14" s="34">
        <v>8</v>
      </c>
      <c r="B14" s="34">
        <v>8</v>
      </c>
      <c r="C14" s="34" t="s">
        <v>92</v>
      </c>
      <c r="D14" s="35" t="s">
        <v>89</v>
      </c>
      <c r="E14" s="35" t="s">
        <v>93</v>
      </c>
      <c r="F14" s="35" t="s">
        <v>94</v>
      </c>
      <c r="G14" s="35" t="s">
        <v>15</v>
      </c>
      <c r="H14" s="34" t="s">
        <v>67</v>
      </c>
    </row>
    <row r="15" spans="1:8" ht="21.95" customHeight="1" x14ac:dyDescent="0.25">
      <c r="A15" s="32">
        <v>9</v>
      </c>
      <c r="B15" s="32">
        <v>9</v>
      </c>
      <c r="C15" s="32" t="s">
        <v>95</v>
      </c>
      <c r="D15" s="33" t="s">
        <v>89</v>
      </c>
      <c r="E15" s="33" t="s">
        <v>96</v>
      </c>
      <c r="F15" s="33" t="s">
        <v>97</v>
      </c>
      <c r="G15" s="33" t="s">
        <v>15</v>
      </c>
      <c r="H15" s="32" t="s">
        <v>67</v>
      </c>
    </row>
    <row r="16" spans="1:8" ht="21.95" customHeight="1" x14ac:dyDescent="0.25">
      <c r="A16" s="34">
        <v>10</v>
      </c>
      <c r="B16" s="34">
        <v>10</v>
      </c>
      <c r="C16" s="34" t="s">
        <v>98</v>
      </c>
      <c r="D16" s="35" t="s">
        <v>89</v>
      </c>
      <c r="E16" s="35" t="s">
        <v>96</v>
      </c>
      <c r="F16" s="35" t="s">
        <v>99</v>
      </c>
      <c r="G16" s="35" t="s">
        <v>15</v>
      </c>
      <c r="H16" s="34" t="s">
        <v>67</v>
      </c>
    </row>
    <row r="17" spans="1:8" ht="21.95" customHeight="1" x14ac:dyDescent="0.25">
      <c r="A17" s="32">
        <v>11</v>
      </c>
      <c r="B17" s="32">
        <v>11</v>
      </c>
      <c r="C17" s="32" t="s">
        <v>100</v>
      </c>
      <c r="D17" s="33" t="s">
        <v>89</v>
      </c>
      <c r="E17" s="33" t="s">
        <v>101</v>
      </c>
      <c r="F17" s="33" t="s">
        <v>102</v>
      </c>
      <c r="G17" s="33" t="s">
        <v>15</v>
      </c>
      <c r="H17" s="32" t="s">
        <v>67</v>
      </c>
    </row>
    <row r="18" spans="1:8" ht="21.95" customHeight="1" x14ac:dyDescent="0.25">
      <c r="A18" s="34">
        <v>12</v>
      </c>
      <c r="B18" s="34">
        <v>12</v>
      </c>
      <c r="C18" s="34" t="s">
        <v>103</v>
      </c>
      <c r="D18" s="35" t="s">
        <v>89</v>
      </c>
      <c r="E18" s="35" t="s">
        <v>101</v>
      </c>
      <c r="F18" s="35" t="s">
        <v>104</v>
      </c>
      <c r="G18" s="35" t="s">
        <v>15</v>
      </c>
      <c r="H18" s="34" t="s">
        <v>67</v>
      </c>
    </row>
    <row r="19" spans="1:8" ht="21.95" customHeight="1" x14ac:dyDescent="0.25">
      <c r="A19" s="32">
        <v>13</v>
      </c>
      <c r="B19" s="32">
        <v>13</v>
      </c>
      <c r="C19" s="32" t="s">
        <v>105</v>
      </c>
      <c r="D19" s="33" t="s">
        <v>89</v>
      </c>
      <c r="E19" s="33" t="s">
        <v>106</v>
      </c>
      <c r="F19" s="33" t="s">
        <v>107</v>
      </c>
      <c r="G19" s="33" t="s">
        <v>15</v>
      </c>
      <c r="H19" s="32" t="s">
        <v>67</v>
      </c>
    </row>
    <row r="20" spans="1:8" ht="21.95" customHeight="1" x14ac:dyDescent="0.25">
      <c r="A20" s="34">
        <v>14</v>
      </c>
      <c r="B20" s="34">
        <v>14</v>
      </c>
      <c r="C20" s="34" t="s">
        <v>108</v>
      </c>
      <c r="D20" s="35" t="s">
        <v>89</v>
      </c>
      <c r="E20" s="35" t="s">
        <v>109</v>
      </c>
      <c r="F20" s="35" t="s">
        <v>110</v>
      </c>
      <c r="G20" s="35" t="s">
        <v>15</v>
      </c>
      <c r="H20" s="34" t="s">
        <v>67</v>
      </c>
    </row>
    <row r="21" spans="1:8" ht="21.95" customHeight="1" x14ac:dyDescent="0.25">
      <c r="A21" s="32">
        <v>15</v>
      </c>
      <c r="B21" s="32">
        <v>15</v>
      </c>
      <c r="C21" s="32" t="s">
        <v>111</v>
      </c>
      <c r="D21" s="33" t="s">
        <v>89</v>
      </c>
      <c r="E21" s="33" t="s">
        <v>112</v>
      </c>
      <c r="F21" s="33" t="s">
        <v>113</v>
      </c>
      <c r="G21" s="33" t="s">
        <v>15</v>
      </c>
      <c r="H21" s="32" t="s">
        <v>67</v>
      </c>
    </row>
    <row r="22" spans="1:8" ht="21.95" customHeight="1" x14ac:dyDescent="0.25">
      <c r="A22" s="34">
        <v>16</v>
      </c>
      <c r="B22" s="34">
        <v>16</v>
      </c>
      <c r="C22" s="34" t="s">
        <v>114</v>
      </c>
      <c r="D22" s="35" t="s">
        <v>115</v>
      </c>
      <c r="E22" s="35" t="s">
        <v>116</v>
      </c>
      <c r="F22" s="35" t="s">
        <v>117</v>
      </c>
      <c r="G22" s="35" t="s">
        <v>15</v>
      </c>
      <c r="H22" s="34" t="s">
        <v>67</v>
      </c>
    </row>
    <row r="23" spans="1:8" ht="21.95" customHeight="1" x14ac:dyDescent="0.25">
      <c r="A23" s="32">
        <v>17</v>
      </c>
      <c r="B23" s="32">
        <v>17</v>
      </c>
      <c r="C23" s="32" t="s">
        <v>118</v>
      </c>
      <c r="D23" s="33" t="s">
        <v>119</v>
      </c>
      <c r="E23" s="33" t="s">
        <v>120</v>
      </c>
      <c r="F23" s="33" t="s">
        <v>121</v>
      </c>
      <c r="G23" s="33" t="s">
        <v>15</v>
      </c>
      <c r="H23" s="32" t="s">
        <v>67</v>
      </c>
    </row>
    <row r="24" spans="1:8" ht="21.95" customHeight="1" x14ac:dyDescent="0.25">
      <c r="A24" s="34">
        <v>18</v>
      </c>
      <c r="B24" s="34">
        <v>18</v>
      </c>
      <c r="C24" s="34" t="s">
        <v>122</v>
      </c>
      <c r="D24" s="35" t="s">
        <v>123</v>
      </c>
      <c r="E24" s="35" t="s">
        <v>124</v>
      </c>
      <c r="F24" s="35" t="s">
        <v>125</v>
      </c>
      <c r="G24" s="35" t="s">
        <v>15</v>
      </c>
      <c r="H24" s="34" t="s">
        <v>67</v>
      </c>
    </row>
    <row r="25" spans="1:8" ht="21.95" customHeight="1" x14ac:dyDescent="0.25">
      <c r="A25" s="32">
        <v>19</v>
      </c>
      <c r="B25" s="32">
        <v>19</v>
      </c>
      <c r="C25" s="32" t="s">
        <v>126</v>
      </c>
      <c r="D25" s="33" t="s">
        <v>127</v>
      </c>
      <c r="E25" s="33" t="s">
        <v>128</v>
      </c>
      <c r="F25" s="33" t="s">
        <v>129</v>
      </c>
      <c r="G25" s="33" t="s">
        <v>15</v>
      </c>
      <c r="H25" s="32" t="s">
        <v>67</v>
      </c>
    </row>
    <row r="26" spans="1:8" ht="21.95" customHeight="1" x14ac:dyDescent="0.25">
      <c r="A26" s="34">
        <v>20</v>
      </c>
      <c r="B26" s="34">
        <v>20</v>
      </c>
      <c r="C26" s="34" t="s">
        <v>130</v>
      </c>
      <c r="D26" s="35" t="s">
        <v>131</v>
      </c>
      <c r="E26" s="35" t="s">
        <v>132</v>
      </c>
      <c r="F26" s="35" t="s">
        <v>133</v>
      </c>
      <c r="G26" s="35" t="s">
        <v>15</v>
      </c>
      <c r="H26" s="34" t="s">
        <v>67</v>
      </c>
    </row>
    <row r="27" spans="1:8" ht="21.95" customHeight="1" x14ac:dyDescent="0.25">
      <c r="A27" s="32">
        <v>21</v>
      </c>
      <c r="B27" s="32">
        <v>21</v>
      </c>
      <c r="C27" s="32" t="s">
        <v>134</v>
      </c>
      <c r="D27" s="33" t="s">
        <v>135</v>
      </c>
      <c r="E27" s="33" t="s">
        <v>136</v>
      </c>
      <c r="F27" s="33" t="s">
        <v>137</v>
      </c>
      <c r="G27" s="33" t="s">
        <v>15</v>
      </c>
      <c r="H27" s="32" t="s">
        <v>67</v>
      </c>
    </row>
    <row r="28" spans="1:8" ht="21.95" customHeight="1" x14ac:dyDescent="0.25">
      <c r="A28" s="34">
        <v>22</v>
      </c>
      <c r="B28" s="34">
        <v>22</v>
      </c>
      <c r="C28" s="34" t="s">
        <v>138</v>
      </c>
      <c r="D28" s="35" t="s">
        <v>139</v>
      </c>
      <c r="E28" s="35" t="s">
        <v>140</v>
      </c>
      <c r="F28" s="35" t="s">
        <v>141</v>
      </c>
      <c r="G28" s="35" t="s">
        <v>15</v>
      </c>
      <c r="H28" s="34" t="s">
        <v>67</v>
      </c>
    </row>
    <row r="29" spans="1:8" ht="21.95" customHeight="1" x14ac:dyDescent="0.25">
      <c r="A29" s="32">
        <v>23</v>
      </c>
      <c r="B29" s="32">
        <v>23</v>
      </c>
      <c r="C29" s="32" t="s">
        <v>142</v>
      </c>
      <c r="D29" s="33" t="s">
        <v>143</v>
      </c>
      <c r="E29" s="33" t="s">
        <v>70</v>
      </c>
      <c r="F29" s="33" t="s">
        <v>144</v>
      </c>
      <c r="G29" s="33" t="s">
        <v>15</v>
      </c>
      <c r="H29" s="32" t="s">
        <v>67</v>
      </c>
    </row>
    <row r="30" spans="1:8" ht="21.95" customHeight="1" x14ac:dyDescent="0.25">
      <c r="A30" s="34">
        <v>24</v>
      </c>
      <c r="B30" s="34">
        <v>24</v>
      </c>
      <c r="C30" s="34" t="s">
        <v>145</v>
      </c>
      <c r="D30" s="35" t="s">
        <v>146</v>
      </c>
      <c r="E30" s="35" t="s">
        <v>147</v>
      </c>
      <c r="F30" s="35" t="s">
        <v>148</v>
      </c>
      <c r="G30" s="35" t="s">
        <v>15</v>
      </c>
      <c r="H30" s="34" t="s">
        <v>67</v>
      </c>
    </row>
    <row r="31" spans="1:8" ht="21.95" customHeight="1" x14ac:dyDescent="0.25">
      <c r="A31" s="32">
        <v>25</v>
      </c>
      <c r="B31" s="32">
        <v>25</v>
      </c>
      <c r="C31" s="32" t="s">
        <v>149</v>
      </c>
      <c r="D31" s="33" t="s">
        <v>150</v>
      </c>
      <c r="E31" s="33" t="s">
        <v>151</v>
      </c>
      <c r="F31" s="33" t="s">
        <v>152</v>
      </c>
      <c r="G31" s="33" t="s">
        <v>15</v>
      </c>
      <c r="H31" s="32" t="s">
        <v>67</v>
      </c>
    </row>
    <row r="32" spans="1:8" ht="21.95" customHeight="1" x14ac:dyDescent="0.25">
      <c r="A32" s="34">
        <v>26</v>
      </c>
      <c r="B32" s="34">
        <v>26</v>
      </c>
      <c r="C32" s="34" t="s">
        <v>153</v>
      </c>
      <c r="D32" s="35" t="s">
        <v>154</v>
      </c>
      <c r="E32" s="35" t="s">
        <v>155</v>
      </c>
      <c r="F32" s="35" t="s">
        <v>156</v>
      </c>
      <c r="G32" s="35" t="s">
        <v>15</v>
      </c>
      <c r="H32" s="34" t="s">
        <v>67</v>
      </c>
    </row>
    <row r="33" spans="1:8" ht="21.95" customHeight="1" x14ac:dyDescent="0.25">
      <c r="A33" s="32">
        <v>27</v>
      </c>
      <c r="B33" s="32">
        <v>27</v>
      </c>
      <c r="C33" s="32" t="s">
        <v>157</v>
      </c>
      <c r="D33" s="33" t="s">
        <v>154</v>
      </c>
      <c r="E33" s="33" t="s">
        <v>155</v>
      </c>
      <c r="F33" s="33" t="s">
        <v>158</v>
      </c>
      <c r="G33" s="33" t="s">
        <v>15</v>
      </c>
      <c r="H33" s="32" t="s">
        <v>67</v>
      </c>
    </row>
    <row r="34" spans="1:8" ht="21.95" customHeight="1" x14ac:dyDescent="0.25">
      <c r="A34" s="34">
        <v>28</v>
      </c>
      <c r="B34" s="34">
        <v>28</v>
      </c>
      <c r="C34" s="34" t="s">
        <v>159</v>
      </c>
      <c r="D34" s="35" t="s">
        <v>160</v>
      </c>
      <c r="E34" s="35" t="s">
        <v>161</v>
      </c>
      <c r="F34" s="35" t="s">
        <v>162</v>
      </c>
      <c r="G34" s="35" t="s">
        <v>15</v>
      </c>
      <c r="H34" s="34" t="s">
        <v>67</v>
      </c>
    </row>
    <row r="35" spans="1:8" ht="21.95" customHeight="1" x14ac:dyDescent="0.25">
      <c r="A35" s="32">
        <v>29</v>
      </c>
      <c r="B35" s="32">
        <v>29</v>
      </c>
      <c r="C35" s="32" t="s">
        <v>163</v>
      </c>
      <c r="D35" s="33" t="s">
        <v>164</v>
      </c>
      <c r="E35" s="33" t="s">
        <v>165</v>
      </c>
      <c r="F35" s="33" t="s">
        <v>166</v>
      </c>
      <c r="G35" s="33" t="s">
        <v>15</v>
      </c>
      <c r="H35" s="32" t="s">
        <v>67</v>
      </c>
    </row>
    <row r="36" spans="1:8" ht="21.95" customHeight="1" x14ac:dyDescent="0.25">
      <c r="A36" s="34">
        <v>30</v>
      </c>
      <c r="B36" s="34">
        <v>30</v>
      </c>
      <c r="C36" s="34" t="s">
        <v>167</v>
      </c>
      <c r="D36" s="35" t="s">
        <v>164</v>
      </c>
      <c r="E36" s="35" t="s">
        <v>168</v>
      </c>
      <c r="F36" s="35" t="s">
        <v>169</v>
      </c>
      <c r="G36" s="35" t="s">
        <v>15</v>
      </c>
      <c r="H36" s="34" t="s">
        <v>67</v>
      </c>
    </row>
    <row r="37" spans="1:8" ht="21.95" customHeight="1" x14ac:dyDescent="0.25">
      <c r="A37" s="32">
        <v>31</v>
      </c>
      <c r="B37" s="32">
        <v>31</v>
      </c>
      <c r="C37" s="32" t="s">
        <v>170</v>
      </c>
      <c r="D37" s="33" t="s">
        <v>171</v>
      </c>
      <c r="E37" s="33" t="s">
        <v>172</v>
      </c>
      <c r="F37" s="33" t="s">
        <v>173</v>
      </c>
      <c r="G37" s="33" t="s">
        <v>15</v>
      </c>
      <c r="H37" s="32" t="s">
        <v>67</v>
      </c>
    </row>
    <row r="38" spans="1:8" ht="21.95" customHeight="1" x14ac:dyDescent="0.25">
      <c r="A38" s="34">
        <v>32</v>
      </c>
      <c r="B38" s="34">
        <v>32</v>
      </c>
      <c r="C38" s="34" t="s">
        <v>174</v>
      </c>
      <c r="D38" s="35" t="s">
        <v>171</v>
      </c>
      <c r="E38" s="35" t="s">
        <v>172</v>
      </c>
      <c r="F38" s="35" t="s">
        <v>175</v>
      </c>
      <c r="G38" s="35" t="s">
        <v>15</v>
      </c>
      <c r="H38" s="34" t="s">
        <v>67</v>
      </c>
    </row>
    <row r="39" spans="1:8" ht="21.95" customHeight="1" x14ac:dyDescent="0.25">
      <c r="A39" s="32">
        <v>33</v>
      </c>
      <c r="B39" s="32">
        <v>33</v>
      </c>
      <c r="C39" s="32" t="s">
        <v>176</v>
      </c>
      <c r="D39" s="33" t="s">
        <v>177</v>
      </c>
      <c r="E39" s="33" t="s">
        <v>70</v>
      </c>
      <c r="F39" s="33" t="s">
        <v>178</v>
      </c>
      <c r="G39" s="33" t="s">
        <v>15</v>
      </c>
      <c r="H39" s="32" t="s">
        <v>67</v>
      </c>
    </row>
    <row r="40" spans="1:8" ht="21.95" customHeight="1" x14ac:dyDescent="0.25">
      <c r="A40" s="34">
        <v>34</v>
      </c>
      <c r="B40" s="34">
        <v>34</v>
      </c>
      <c r="C40" s="34" t="s">
        <v>179</v>
      </c>
      <c r="D40" s="35" t="s">
        <v>180</v>
      </c>
      <c r="E40" s="35" t="s">
        <v>181</v>
      </c>
      <c r="F40" s="35" t="s">
        <v>182</v>
      </c>
      <c r="G40" s="35" t="s">
        <v>15</v>
      </c>
      <c r="H40" s="34" t="s">
        <v>67</v>
      </c>
    </row>
    <row r="41" spans="1:8" ht="21.95" customHeight="1" x14ac:dyDescent="0.25">
      <c r="A41" s="32">
        <v>35</v>
      </c>
      <c r="B41" s="32">
        <v>35</v>
      </c>
      <c r="C41" s="32" t="s">
        <v>183</v>
      </c>
      <c r="D41" s="33" t="s">
        <v>184</v>
      </c>
      <c r="E41" s="33" t="s">
        <v>185</v>
      </c>
      <c r="F41" s="33" t="s">
        <v>186</v>
      </c>
      <c r="G41" s="33" t="s">
        <v>15</v>
      </c>
      <c r="H41" s="32" t="s">
        <v>67</v>
      </c>
    </row>
    <row r="42" spans="1:8" ht="21.95" customHeight="1" x14ac:dyDescent="0.25">
      <c r="A42" s="34">
        <v>36</v>
      </c>
      <c r="B42" s="34">
        <v>36</v>
      </c>
      <c r="C42" s="34" t="s">
        <v>187</v>
      </c>
      <c r="D42" s="35" t="s">
        <v>188</v>
      </c>
      <c r="E42" s="35" t="s">
        <v>189</v>
      </c>
      <c r="F42" s="35" t="s">
        <v>190</v>
      </c>
      <c r="G42" s="35" t="s">
        <v>15</v>
      </c>
      <c r="H42" s="34" t="s">
        <v>67</v>
      </c>
    </row>
    <row r="43" spans="1:8" ht="21.95" customHeight="1" x14ac:dyDescent="0.25">
      <c r="A43" s="32">
        <v>37</v>
      </c>
      <c r="B43" s="32">
        <v>37</v>
      </c>
      <c r="C43" s="32" t="s">
        <v>191</v>
      </c>
      <c r="D43" s="33" t="s">
        <v>192</v>
      </c>
      <c r="E43" s="33" t="s">
        <v>85</v>
      </c>
      <c r="F43" s="33" t="s">
        <v>193</v>
      </c>
      <c r="G43" s="33" t="s">
        <v>15</v>
      </c>
      <c r="H43" s="32" t="s">
        <v>67</v>
      </c>
    </row>
    <row r="44" spans="1:8" ht="21.95" customHeight="1" x14ac:dyDescent="0.25">
      <c r="A44" s="34">
        <v>38</v>
      </c>
      <c r="B44" s="34">
        <v>38</v>
      </c>
      <c r="C44" s="34" t="s">
        <v>194</v>
      </c>
      <c r="D44" s="35" t="s">
        <v>192</v>
      </c>
      <c r="E44" s="35" t="s">
        <v>109</v>
      </c>
      <c r="F44" s="35" t="s">
        <v>195</v>
      </c>
      <c r="G44" s="35" t="s">
        <v>15</v>
      </c>
      <c r="H44" s="34" t="s">
        <v>67</v>
      </c>
    </row>
    <row r="45" spans="1:8" ht="21.95" customHeight="1" x14ac:dyDescent="0.25">
      <c r="A45" s="32">
        <v>39</v>
      </c>
      <c r="B45" s="32">
        <v>39</v>
      </c>
      <c r="C45" s="32" t="s">
        <v>196</v>
      </c>
      <c r="D45" s="33" t="s">
        <v>192</v>
      </c>
      <c r="E45" s="33" t="s">
        <v>197</v>
      </c>
      <c r="F45" s="33" t="s">
        <v>198</v>
      </c>
      <c r="G45" s="33" t="s">
        <v>15</v>
      </c>
      <c r="H45" s="32" t="s">
        <v>67</v>
      </c>
    </row>
    <row r="46" spans="1:8" ht="21.95" customHeight="1" x14ac:dyDescent="0.25">
      <c r="A46" s="34">
        <v>40</v>
      </c>
      <c r="B46" s="34">
        <v>40</v>
      </c>
      <c r="C46" s="34" t="s">
        <v>199</v>
      </c>
      <c r="D46" s="35" t="s">
        <v>200</v>
      </c>
      <c r="E46" s="35" t="s">
        <v>201</v>
      </c>
      <c r="F46" s="35" t="s">
        <v>202</v>
      </c>
      <c r="G46" s="35" t="s">
        <v>15</v>
      </c>
      <c r="H46" s="34" t="s">
        <v>67</v>
      </c>
    </row>
    <row r="47" spans="1:8" ht="21.95" customHeight="1" x14ac:dyDescent="0.25">
      <c r="A47" s="32">
        <v>41</v>
      </c>
      <c r="B47" s="32">
        <v>41</v>
      </c>
      <c r="C47" s="32" t="s">
        <v>203</v>
      </c>
      <c r="D47" s="33" t="s">
        <v>140</v>
      </c>
      <c r="E47" s="33" t="s">
        <v>204</v>
      </c>
      <c r="F47" s="33" t="s">
        <v>205</v>
      </c>
      <c r="G47" s="33" t="s">
        <v>15</v>
      </c>
      <c r="H47" s="32" t="s">
        <v>67</v>
      </c>
    </row>
    <row r="48" spans="1:8" ht="21.95" customHeight="1" x14ac:dyDescent="0.25">
      <c r="A48" s="34">
        <v>42</v>
      </c>
      <c r="B48" s="34">
        <v>42</v>
      </c>
      <c r="C48" s="34" t="s">
        <v>206</v>
      </c>
      <c r="D48" s="35" t="s">
        <v>140</v>
      </c>
      <c r="E48" s="35" t="s">
        <v>204</v>
      </c>
      <c r="F48" s="35" t="s">
        <v>207</v>
      </c>
      <c r="G48" s="35" t="s">
        <v>15</v>
      </c>
      <c r="H48" s="34" t="s">
        <v>67</v>
      </c>
    </row>
    <row r="49" spans="1:8" ht="21.95" customHeight="1" x14ac:dyDescent="0.25">
      <c r="A49" s="32">
        <v>43</v>
      </c>
      <c r="B49" s="32">
        <v>43</v>
      </c>
      <c r="C49" s="32" t="s">
        <v>208</v>
      </c>
      <c r="D49" s="33" t="s">
        <v>140</v>
      </c>
      <c r="E49" s="33" t="s">
        <v>209</v>
      </c>
      <c r="F49" s="33" t="s">
        <v>210</v>
      </c>
      <c r="G49" s="33" t="s">
        <v>15</v>
      </c>
      <c r="H49" s="32" t="s">
        <v>67</v>
      </c>
    </row>
    <row r="50" spans="1:8" ht="21.95" customHeight="1" x14ac:dyDescent="0.25">
      <c r="A50" s="34">
        <v>44</v>
      </c>
      <c r="B50" s="34">
        <v>44</v>
      </c>
      <c r="C50" s="34" t="s">
        <v>211</v>
      </c>
      <c r="D50" s="35" t="s">
        <v>140</v>
      </c>
      <c r="E50" s="35" t="s">
        <v>212</v>
      </c>
      <c r="F50" s="35" t="s">
        <v>213</v>
      </c>
      <c r="G50" s="35" t="s">
        <v>15</v>
      </c>
      <c r="H50" s="34" t="s">
        <v>67</v>
      </c>
    </row>
    <row r="51" spans="1:8" ht="21.95" customHeight="1" x14ac:dyDescent="0.25">
      <c r="A51" s="32">
        <v>45</v>
      </c>
      <c r="B51" s="32">
        <v>45</v>
      </c>
      <c r="C51" s="32" t="s">
        <v>214</v>
      </c>
      <c r="D51" s="33" t="s">
        <v>215</v>
      </c>
      <c r="E51" s="33" t="s">
        <v>150</v>
      </c>
      <c r="F51" s="33" t="s">
        <v>216</v>
      </c>
      <c r="G51" s="33" t="s">
        <v>15</v>
      </c>
      <c r="H51" s="32" t="s">
        <v>67</v>
      </c>
    </row>
    <row r="52" spans="1:8" ht="21.95" customHeight="1" x14ac:dyDescent="0.25">
      <c r="A52" s="34">
        <v>46</v>
      </c>
      <c r="B52" s="34">
        <v>46</v>
      </c>
      <c r="C52" s="34" t="s">
        <v>217</v>
      </c>
      <c r="D52" s="35" t="s">
        <v>218</v>
      </c>
      <c r="E52" s="35" t="s">
        <v>219</v>
      </c>
      <c r="F52" s="35" t="s">
        <v>220</v>
      </c>
      <c r="G52" s="35" t="s">
        <v>15</v>
      </c>
      <c r="H52" s="34" t="s">
        <v>67</v>
      </c>
    </row>
    <row r="53" spans="1:8" ht="21.95" customHeight="1" x14ac:dyDescent="0.25">
      <c r="A53" s="32">
        <v>47</v>
      </c>
      <c r="B53" s="32">
        <v>47</v>
      </c>
      <c r="C53" s="32" t="s">
        <v>221</v>
      </c>
      <c r="D53" s="33" t="s">
        <v>222</v>
      </c>
      <c r="E53" s="33" t="s">
        <v>223</v>
      </c>
      <c r="F53" s="33" t="s">
        <v>224</v>
      </c>
      <c r="G53" s="33" t="s">
        <v>15</v>
      </c>
      <c r="H53" s="32" t="s">
        <v>67</v>
      </c>
    </row>
    <row r="54" spans="1:8" ht="21.95" customHeight="1" x14ac:dyDescent="0.25">
      <c r="A54" s="34">
        <v>48</v>
      </c>
      <c r="B54" s="34">
        <v>48</v>
      </c>
      <c r="C54" s="34" t="s">
        <v>225</v>
      </c>
      <c r="D54" s="35" t="s">
        <v>226</v>
      </c>
      <c r="E54" s="35" t="s">
        <v>227</v>
      </c>
      <c r="F54" s="35" t="s">
        <v>228</v>
      </c>
      <c r="G54" s="35" t="s">
        <v>15</v>
      </c>
      <c r="H54" s="34" t="s">
        <v>67</v>
      </c>
    </row>
    <row r="55" spans="1:8" ht="21.95" customHeight="1" x14ac:dyDescent="0.25">
      <c r="A55" s="32">
        <v>49</v>
      </c>
      <c r="B55" s="32">
        <v>49</v>
      </c>
      <c r="C55" s="32" t="s">
        <v>229</v>
      </c>
      <c r="D55" s="33" t="s">
        <v>230</v>
      </c>
      <c r="E55" s="33" t="s">
        <v>231</v>
      </c>
      <c r="F55" s="33" t="s">
        <v>232</v>
      </c>
      <c r="G55" s="33" t="s">
        <v>15</v>
      </c>
      <c r="H55" s="32" t="s">
        <v>67</v>
      </c>
    </row>
    <row r="56" spans="1:8" ht="21.95" customHeight="1" thickBot="1" x14ac:dyDescent="0.3">
      <c r="A56" s="36" t="s">
        <v>233</v>
      </c>
      <c r="B56" s="37">
        <f>COUNTA(C7:C55)</f>
        <v>49</v>
      </c>
      <c r="C56" s="38"/>
      <c r="D56" s="38"/>
      <c r="E56" s="38"/>
      <c r="F56" s="38"/>
      <c r="G56" s="38"/>
      <c r="H56" s="38"/>
    </row>
  </sheetData>
  <mergeCells count="1">
    <mergeCell ref="A1:H1"/>
  </mergeCells>
  <printOptions horizontalCentered="1"/>
  <pageMargins left="0.74803149606299213" right="0.15748031496062992" top="0.39370078740157483" bottom="0.35433070866141736" header="0.27559055118110237" footer="0.51181102362204722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7"/>
  <sheetViews>
    <sheetView workbookViewId="0">
      <pane ySplit="6" topLeftCell="A38" activePane="bottomLeft" state="frozen"/>
      <selection pane="bottomLeft" activeCell="E44" sqref="E44"/>
    </sheetView>
  </sheetViews>
  <sheetFormatPr baseColWidth="10" defaultColWidth="9.140625" defaultRowHeight="15" x14ac:dyDescent="0.25"/>
  <cols>
    <col min="1" max="2" width="7" customWidth="1"/>
    <col min="3" max="3" width="12" customWidth="1"/>
    <col min="4" max="5" width="18" customWidth="1"/>
    <col min="6" max="6" width="22" customWidth="1"/>
    <col min="7" max="7" width="28" customWidth="1"/>
    <col min="8" max="8" width="12" customWidth="1"/>
  </cols>
  <sheetData>
    <row r="1" spans="1:8" ht="21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3" spans="1:8" x14ac:dyDescent="0.25">
      <c r="A3" s="26" t="s">
        <v>52</v>
      </c>
      <c r="B3" s="27"/>
      <c r="C3" s="26" t="s">
        <v>1568</v>
      </c>
      <c r="D3" s="28"/>
      <c r="G3" s="26" t="s">
        <v>53</v>
      </c>
      <c r="H3" s="30">
        <v>46227</v>
      </c>
    </row>
    <row r="4" spans="1:8" x14ac:dyDescent="0.25">
      <c r="A4" s="26" t="s">
        <v>54</v>
      </c>
      <c r="B4" s="27"/>
      <c r="C4" s="28"/>
      <c r="D4" s="29" t="s">
        <v>1573</v>
      </c>
      <c r="G4" s="26" t="s">
        <v>55</v>
      </c>
      <c r="H4" s="31">
        <v>0.35416666666666669</v>
      </c>
    </row>
    <row r="6" spans="1:8" ht="27.95" customHeight="1" thickBot="1" x14ac:dyDescent="0.3">
      <c r="A6" s="4" t="s">
        <v>56</v>
      </c>
      <c r="B6" s="4" t="s">
        <v>57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43</v>
      </c>
      <c r="H6" s="4" t="s">
        <v>62</v>
      </c>
    </row>
    <row r="7" spans="1:8" ht="21.95" customHeight="1" x14ac:dyDescent="0.25">
      <c r="A7" s="32">
        <v>50</v>
      </c>
      <c r="B7" s="32">
        <v>1</v>
      </c>
      <c r="C7" s="32" t="s">
        <v>234</v>
      </c>
      <c r="D7" s="33" t="s">
        <v>235</v>
      </c>
      <c r="E7" s="33" t="s">
        <v>236</v>
      </c>
      <c r="F7" s="33" t="s">
        <v>237</v>
      </c>
      <c r="G7" s="33" t="s">
        <v>15</v>
      </c>
      <c r="H7" s="32" t="s">
        <v>67</v>
      </c>
    </row>
    <row r="8" spans="1:8" ht="21.95" customHeight="1" x14ac:dyDescent="0.25">
      <c r="A8" s="34">
        <v>51</v>
      </c>
      <c r="B8" s="34">
        <v>2</v>
      </c>
      <c r="C8" s="34" t="s">
        <v>238</v>
      </c>
      <c r="D8" s="35" t="s">
        <v>239</v>
      </c>
      <c r="E8" s="35" t="s">
        <v>240</v>
      </c>
      <c r="F8" s="35" t="s">
        <v>241</v>
      </c>
      <c r="G8" s="35" t="s">
        <v>15</v>
      </c>
      <c r="H8" s="34" t="s">
        <v>67</v>
      </c>
    </row>
    <row r="9" spans="1:8" ht="21.95" customHeight="1" x14ac:dyDescent="0.25">
      <c r="A9" s="32">
        <v>52</v>
      </c>
      <c r="B9" s="32">
        <v>3</v>
      </c>
      <c r="C9" s="32" t="s">
        <v>242</v>
      </c>
      <c r="D9" s="33" t="s">
        <v>243</v>
      </c>
      <c r="E9" s="33" t="s">
        <v>244</v>
      </c>
      <c r="F9" s="33" t="s">
        <v>245</v>
      </c>
      <c r="G9" s="33" t="s">
        <v>15</v>
      </c>
      <c r="H9" s="32" t="s">
        <v>67</v>
      </c>
    </row>
    <row r="10" spans="1:8" ht="21.95" customHeight="1" x14ac:dyDescent="0.25">
      <c r="A10" s="34">
        <v>53</v>
      </c>
      <c r="B10" s="34">
        <v>4</v>
      </c>
      <c r="C10" s="34" t="s">
        <v>246</v>
      </c>
      <c r="D10" s="35" t="s">
        <v>247</v>
      </c>
      <c r="E10" s="35" t="s">
        <v>248</v>
      </c>
      <c r="F10" s="35" t="s">
        <v>249</v>
      </c>
      <c r="G10" s="35" t="s">
        <v>15</v>
      </c>
      <c r="H10" s="34" t="s">
        <v>67</v>
      </c>
    </row>
    <row r="11" spans="1:8" ht="21.95" customHeight="1" x14ac:dyDescent="0.25">
      <c r="A11" s="32">
        <v>54</v>
      </c>
      <c r="B11" s="32">
        <v>5</v>
      </c>
      <c r="C11" s="32" t="s">
        <v>250</v>
      </c>
      <c r="D11" s="33" t="s">
        <v>247</v>
      </c>
      <c r="E11" s="33" t="s">
        <v>251</v>
      </c>
      <c r="F11" s="33" t="s">
        <v>252</v>
      </c>
      <c r="G11" s="33" t="s">
        <v>15</v>
      </c>
      <c r="H11" s="32" t="s">
        <v>67</v>
      </c>
    </row>
    <row r="12" spans="1:8" ht="21.95" customHeight="1" x14ac:dyDescent="0.25">
      <c r="A12" s="34">
        <v>55</v>
      </c>
      <c r="B12" s="34">
        <v>6</v>
      </c>
      <c r="C12" s="34" t="s">
        <v>253</v>
      </c>
      <c r="D12" s="35" t="s">
        <v>247</v>
      </c>
      <c r="E12" s="35" t="s">
        <v>240</v>
      </c>
      <c r="F12" s="35" t="s">
        <v>254</v>
      </c>
      <c r="G12" s="35" t="s">
        <v>15</v>
      </c>
      <c r="H12" s="34" t="s">
        <v>67</v>
      </c>
    </row>
    <row r="13" spans="1:8" ht="21.95" customHeight="1" x14ac:dyDescent="0.25">
      <c r="A13" s="32">
        <v>56</v>
      </c>
      <c r="B13" s="32">
        <v>7</v>
      </c>
      <c r="C13" s="32" t="s">
        <v>255</v>
      </c>
      <c r="D13" s="33" t="s">
        <v>247</v>
      </c>
      <c r="E13" s="33" t="s">
        <v>240</v>
      </c>
      <c r="F13" s="33" t="s">
        <v>256</v>
      </c>
      <c r="G13" s="33" t="s">
        <v>15</v>
      </c>
      <c r="H13" s="32" t="s">
        <v>67</v>
      </c>
    </row>
    <row r="14" spans="1:8" ht="21.95" customHeight="1" x14ac:dyDescent="0.25">
      <c r="A14" s="34">
        <v>57</v>
      </c>
      <c r="B14" s="34">
        <v>8</v>
      </c>
      <c r="C14" s="34" t="s">
        <v>257</v>
      </c>
      <c r="D14" s="35" t="s">
        <v>247</v>
      </c>
      <c r="E14" s="35" t="s">
        <v>147</v>
      </c>
      <c r="F14" s="35" t="s">
        <v>258</v>
      </c>
      <c r="G14" s="35" t="s">
        <v>15</v>
      </c>
      <c r="H14" s="34" t="s">
        <v>67</v>
      </c>
    </row>
    <row r="15" spans="1:8" ht="21.95" customHeight="1" x14ac:dyDescent="0.25">
      <c r="A15" s="32">
        <v>58</v>
      </c>
      <c r="B15" s="32">
        <v>9</v>
      </c>
      <c r="C15" s="32" t="s">
        <v>259</v>
      </c>
      <c r="D15" s="33" t="s">
        <v>260</v>
      </c>
      <c r="E15" s="33" t="s">
        <v>261</v>
      </c>
      <c r="F15" s="33" t="s">
        <v>262</v>
      </c>
      <c r="G15" s="33" t="s">
        <v>15</v>
      </c>
      <c r="H15" s="32" t="s">
        <v>67</v>
      </c>
    </row>
    <row r="16" spans="1:8" ht="21.95" customHeight="1" x14ac:dyDescent="0.25">
      <c r="A16" s="34">
        <v>59</v>
      </c>
      <c r="B16" s="34">
        <v>10</v>
      </c>
      <c r="C16" s="34" t="s">
        <v>263</v>
      </c>
      <c r="D16" s="35" t="s">
        <v>264</v>
      </c>
      <c r="E16" s="35" t="s">
        <v>265</v>
      </c>
      <c r="F16" s="35" t="s">
        <v>266</v>
      </c>
      <c r="G16" s="35" t="s">
        <v>15</v>
      </c>
      <c r="H16" s="34" t="s">
        <v>67</v>
      </c>
    </row>
    <row r="17" spans="1:8" ht="21.95" customHeight="1" x14ac:dyDescent="0.25">
      <c r="A17" s="32">
        <v>60</v>
      </c>
      <c r="B17" s="32">
        <v>11</v>
      </c>
      <c r="C17" s="32" t="s">
        <v>267</v>
      </c>
      <c r="D17" s="33" t="s">
        <v>268</v>
      </c>
      <c r="E17" s="33" t="s">
        <v>116</v>
      </c>
      <c r="F17" s="33" t="s">
        <v>269</v>
      </c>
      <c r="G17" s="33" t="s">
        <v>15</v>
      </c>
      <c r="H17" s="32" t="s">
        <v>67</v>
      </c>
    </row>
    <row r="18" spans="1:8" ht="21.95" customHeight="1" x14ac:dyDescent="0.25">
      <c r="A18" s="34">
        <v>61</v>
      </c>
      <c r="B18" s="34">
        <v>12</v>
      </c>
      <c r="C18" s="34" t="s">
        <v>270</v>
      </c>
      <c r="D18" s="35" t="s">
        <v>271</v>
      </c>
      <c r="E18" s="35" t="s">
        <v>272</v>
      </c>
      <c r="F18" s="35" t="s">
        <v>273</v>
      </c>
      <c r="G18" s="35" t="s">
        <v>15</v>
      </c>
      <c r="H18" s="34" t="s">
        <v>67</v>
      </c>
    </row>
    <row r="19" spans="1:8" ht="21.95" customHeight="1" x14ac:dyDescent="0.25">
      <c r="A19" s="32">
        <v>62</v>
      </c>
      <c r="B19" s="32">
        <v>13</v>
      </c>
      <c r="C19" s="32" t="s">
        <v>274</v>
      </c>
      <c r="D19" s="33" t="s">
        <v>275</v>
      </c>
      <c r="E19" s="33" t="s">
        <v>276</v>
      </c>
      <c r="F19" s="33" t="s">
        <v>277</v>
      </c>
      <c r="G19" s="33" t="s">
        <v>15</v>
      </c>
      <c r="H19" s="32" t="s">
        <v>67</v>
      </c>
    </row>
    <row r="20" spans="1:8" ht="21.95" customHeight="1" x14ac:dyDescent="0.25">
      <c r="A20" s="34">
        <v>63</v>
      </c>
      <c r="B20" s="34">
        <v>14</v>
      </c>
      <c r="C20" s="34" t="s">
        <v>278</v>
      </c>
      <c r="D20" s="35" t="s">
        <v>82</v>
      </c>
      <c r="E20" s="35" t="s">
        <v>181</v>
      </c>
      <c r="F20" s="35" t="s">
        <v>279</v>
      </c>
      <c r="G20" s="35" t="s">
        <v>15</v>
      </c>
      <c r="H20" s="34" t="s">
        <v>67</v>
      </c>
    </row>
    <row r="21" spans="1:8" ht="21.95" customHeight="1" x14ac:dyDescent="0.25">
      <c r="A21" s="32">
        <v>64</v>
      </c>
      <c r="B21" s="32">
        <v>15</v>
      </c>
      <c r="C21" s="32" t="s">
        <v>280</v>
      </c>
      <c r="D21" s="33" t="s">
        <v>281</v>
      </c>
      <c r="E21" s="33" t="s">
        <v>147</v>
      </c>
      <c r="F21" s="33" t="s">
        <v>282</v>
      </c>
      <c r="G21" s="33" t="s">
        <v>15</v>
      </c>
      <c r="H21" s="32" t="s">
        <v>67</v>
      </c>
    </row>
    <row r="22" spans="1:8" ht="21.95" customHeight="1" x14ac:dyDescent="0.25">
      <c r="A22" s="34">
        <v>65</v>
      </c>
      <c r="B22" s="34">
        <v>16</v>
      </c>
      <c r="C22" s="34" t="s">
        <v>283</v>
      </c>
      <c r="D22" s="35" t="s">
        <v>284</v>
      </c>
      <c r="E22" s="35" t="s">
        <v>197</v>
      </c>
      <c r="F22" s="35" t="s">
        <v>285</v>
      </c>
      <c r="G22" s="35" t="s">
        <v>15</v>
      </c>
      <c r="H22" s="34" t="s">
        <v>67</v>
      </c>
    </row>
    <row r="23" spans="1:8" ht="21.95" customHeight="1" x14ac:dyDescent="0.25">
      <c r="A23" s="32">
        <v>66</v>
      </c>
      <c r="B23" s="32">
        <v>17</v>
      </c>
      <c r="C23" s="32" t="s">
        <v>286</v>
      </c>
      <c r="D23" s="33" t="s">
        <v>287</v>
      </c>
      <c r="E23" s="33" t="s">
        <v>288</v>
      </c>
      <c r="F23" s="33" t="s">
        <v>289</v>
      </c>
      <c r="G23" s="33" t="s">
        <v>15</v>
      </c>
      <c r="H23" s="32" t="s">
        <v>67</v>
      </c>
    </row>
    <row r="24" spans="1:8" ht="21.95" customHeight="1" x14ac:dyDescent="0.25">
      <c r="A24" s="34">
        <v>67</v>
      </c>
      <c r="B24" s="34">
        <v>18</v>
      </c>
      <c r="C24" s="34" t="s">
        <v>290</v>
      </c>
      <c r="D24" s="35" t="s">
        <v>291</v>
      </c>
      <c r="E24" s="35" t="s">
        <v>292</v>
      </c>
      <c r="F24" s="35" t="s">
        <v>293</v>
      </c>
      <c r="G24" s="35" t="s">
        <v>15</v>
      </c>
      <c r="H24" s="34" t="s">
        <v>67</v>
      </c>
    </row>
    <row r="25" spans="1:8" ht="21.95" customHeight="1" x14ac:dyDescent="0.25">
      <c r="A25" s="32">
        <v>68</v>
      </c>
      <c r="B25" s="32">
        <v>19</v>
      </c>
      <c r="C25" s="32" t="s">
        <v>294</v>
      </c>
      <c r="D25" s="33" t="s">
        <v>291</v>
      </c>
      <c r="E25" s="33" t="s">
        <v>295</v>
      </c>
      <c r="F25" s="33" t="s">
        <v>296</v>
      </c>
      <c r="G25" s="33" t="s">
        <v>15</v>
      </c>
      <c r="H25" s="32" t="s">
        <v>67</v>
      </c>
    </row>
    <row r="26" spans="1:8" ht="21.95" customHeight="1" x14ac:dyDescent="0.25">
      <c r="A26" s="34">
        <v>69</v>
      </c>
      <c r="B26" s="34">
        <v>20</v>
      </c>
      <c r="C26" s="34" t="s">
        <v>297</v>
      </c>
      <c r="D26" s="35" t="s">
        <v>298</v>
      </c>
      <c r="E26" s="35" t="s">
        <v>299</v>
      </c>
      <c r="F26" s="35" t="s">
        <v>300</v>
      </c>
      <c r="G26" s="35" t="s">
        <v>15</v>
      </c>
      <c r="H26" s="34" t="s">
        <v>67</v>
      </c>
    </row>
    <row r="27" spans="1:8" ht="21.95" customHeight="1" x14ac:dyDescent="0.25">
      <c r="A27" s="32">
        <v>70</v>
      </c>
      <c r="B27" s="32">
        <v>21</v>
      </c>
      <c r="C27" s="32" t="s">
        <v>301</v>
      </c>
      <c r="D27" s="33" t="s">
        <v>302</v>
      </c>
      <c r="E27" s="33" t="s">
        <v>303</v>
      </c>
      <c r="F27" s="33" t="s">
        <v>304</v>
      </c>
      <c r="G27" s="33" t="s">
        <v>15</v>
      </c>
      <c r="H27" s="32" t="s">
        <v>67</v>
      </c>
    </row>
    <row r="28" spans="1:8" ht="21.95" customHeight="1" x14ac:dyDescent="0.25">
      <c r="A28" s="34">
        <v>71</v>
      </c>
      <c r="B28" s="34">
        <v>22</v>
      </c>
      <c r="C28" s="34" t="s">
        <v>305</v>
      </c>
      <c r="D28" s="35" t="s">
        <v>302</v>
      </c>
      <c r="E28" s="35" t="s">
        <v>303</v>
      </c>
      <c r="F28" s="35" t="s">
        <v>306</v>
      </c>
      <c r="G28" s="35" t="s">
        <v>15</v>
      </c>
      <c r="H28" s="34" t="s">
        <v>67</v>
      </c>
    </row>
    <row r="29" spans="1:8" ht="21.95" customHeight="1" x14ac:dyDescent="0.25">
      <c r="A29" s="32">
        <v>72</v>
      </c>
      <c r="B29" s="32">
        <v>23</v>
      </c>
      <c r="C29" s="32" t="s">
        <v>307</v>
      </c>
      <c r="D29" s="33" t="s">
        <v>308</v>
      </c>
      <c r="E29" s="33" t="s">
        <v>309</v>
      </c>
      <c r="F29" s="33" t="s">
        <v>310</v>
      </c>
      <c r="G29" s="33" t="s">
        <v>15</v>
      </c>
      <c r="H29" s="32" t="s">
        <v>67</v>
      </c>
    </row>
    <row r="30" spans="1:8" ht="21.95" customHeight="1" x14ac:dyDescent="0.25">
      <c r="A30" s="34">
        <v>73</v>
      </c>
      <c r="B30" s="34">
        <v>24</v>
      </c>
      <c r="C30" s="34" t="s">
        <v>311</v>
      </c>
      <c r="D30" s="35" t="s">
        <v>312</v>
      </c>
      <c r="E30" s="35" t="s">
        <v>313</v>
      </c>
      <c r="F30" s="35" t="s">
        <v>314</v>
      </c>
      <c r="G30" s="35" t="s">
        <v>15</v>
      </c>
      <c r="H30" s="34" t="s">
        <v>67</v>
      </c>
    </row>
    <row r="31" spans="1:8" ht="21.95" customHeight="1" x14ac:dyDescent="0.25">
      <c r="A31" s="32">
        <v>74</v>
      </c>
      <c r="B31" s="32">
        <v>25</v>
      </c>
      <c r="C31" s="32" t="s">
        <v>315</v>
      </c>
      <c r="D31" s="33" t="s">
        <v>90</v>
      </c>
      <c r="E31" s="33" t="s">
        <v>299</v>
      </c>
      <c r="F31" s="33" t="s">
        <v>316</v>
      </c>
      <c r="G31" s="33" t="s">
        <v>15</v>
      </c>
      <c r="H31" s="32" t="s">
        <v>67</v>
      </c>
    </row>
    <row r="32" spans="1:8" ht="21.95" customHeight="1" x14ac:dyDescent="0.25">
      <c r="A32" s="34">
        <v>75</v>
      </c>
      <c r="B32" s="34">
        <v>26</v>
      </c>
      <c r="C32" s="34" t="s">
        <v>317</v>
      </c>
      <c r="D32" s="35" t="s">
        <v>90</v>
      </c>
      <c r="E32" s="35" t="s">
        <v>318</v>
      </c>
      <c r="F32" s="35" t="s">
        <v>319</v>
      </c>
      <c r="G32" s="35" t="s">
        <v>15</v>
      </c>
      <c r="H32" s="34" t="s">
        <v>67</v>
      </c>
    </row>
    <row r="33" spans="1:8" ht="21.95" customHeight="1" x14ac:dyDescent="0.25">
      <c r="A33" s="32">
        <v>76</v>
      </c>
      <c r="B33" s="32">
        <v>27</v>
      </c>
      <c r="C33" s="32" t="s">
        <v>320</v>
      </c>
      <c r="D33" s="33" t="s">
        <v>90</v>
      </c>
      <c r="E33" s="33" t="s">
        <v>321</v>
      </c>
      <c r="F33" s="33" t="s">
        <v>322</v>
      </c>
      <c r="G33" s="33" t="s">
        <v>15</v>
      </c>
      <c r="H33" s="32" t="s">
        <v>67</v>
      </c>
    </row>
    <row r="34" spans="1:8" ht="21.95" customHeight="1" x14ac:dyDescent="0.25">
      <c r="A34" s="34">
        <v>77</v>
      </c>
      <c r="B34" s="34">
        <v>28</v>
      </c>
      <c r="C34" s="34" t="s">
        <v>323</v>
      </c>
      <c r="D34" s="35" t="s">
        <v>90</v>
      </c>
      <c r="E34" s="35" t="s">
        <v>324</v>
      </c>
      <c r="F34" s="35" t="s">
        <v>325</v>
      </c>
      <c r="G34" s="35" t="s">
        <v>15</v>
      </c>
      <c r="H34" s="34" t="s">
        <v>67</v>
      </c>
    </row>
    <row r="35" spans="1:8" ht="21.95" customHeight="1" x14ac:dyDescent="0.25">
      <c r="A35" s="32">
        <v>78</v>
      </c>
      <c r="B35" s="32">
        <v>29</v>
      </c>
      <c r="C35" s="32" t="s">
        <v>326</v>
      </c>
      <c r="D35" s="33" t="s">
        <v>90</v>
      </c>
      <c r="E35" s="33" t="s">
        <v>327</v>
      </c>
      <c r="F35" s="33" t="s">
        <v>328</v>
      </c>
      <c r="G35" s="33" t="s">
        <v>15</v>
      </c>
      <c r="H35" s="32" t="s">
        <v>67</v>
      </c>
    </row>
    <row r="36" spans="1:8" ht="21.95" customHeight="1" x14ac:dyDescent="0.25">
      <c r="A36" s="34">
        <v>79</v>
      </c>
      <c r="B36" s="34">
        <v>30</v>
      </c>
      <c r="C36" s="34" t="s">
        <v>329</v>
      </c>
      <c r="D36" s="35" t="s">
        <v>330</v>
      </c>
      <c r="E36" s="35" t="s">
        <v>331</v>
      </c>
      <c r="F36" s="35" t="s">
        <v>332</v>
      </c>
      <c r="G36" s="35" t="s">
        <v>15</v>
      </c>
      <c r="H36" s="34" t="s">
        <v>67</v>
      </c>
    </row>
    <row r="37" spans="1:8" ht="21.95" customHeight="1" x14ac:dyDescent="0.25">
      <c r="A37" s="32">
        <v>80</v>
      </c>
      <c r="B37" s="32">
        <v>31</v>
      </c>
      <c r="C37" s="32" t="s">
        <v>333</v>
      </c>
      <c r="D37" s="33" t="s">
        <v>334</v>
      </c>
      <c r="E37" s="33" t="s">
        <v>335</v>
      </c>
      <c r="F37" s="33" t="s">
        <v>336</v>
      </c>
      <c r="G37" s="33" t="s">
        <v>15</v>
      </c>
      <c r="H37" s="32" t="s">
        <v>67</v>
      </c>
    </row>
    <row r="38" spans="1:8" ht="21.95" customHeight="1" x14ac:dyDescent="0.25">
      <c r="A38" s="34">
        <v>81</v>
      </c>
      <c r="B38" s="34">
        <v>32</v>
      </c>
      <c r="C38" s="34" t="s">
        <v>337</v>
      </c>
      <c r="D38" s="35" t="s">
        <v>338</v>
      </c>
      <c r="E38" s="35" t="s">
        <v>313</v>
      </c>
      <c r="F38" s="35" t="s">
        <v>339</v>
      </c>
      <c r="G38" s="35" t="s">
        <v>15</v>
      </c>
      <c r="H38" s="34" t="s">
        <v>67</v>
      </c>
    </row>
    <row r="39" spans="1:8" ht="21.95" customHeight="1" x14ac:dyDescent="0.25">
      <c r="A39" s="32">
        <v>82</v>
      </c>
      <c r="B39" s="32">
        <v>33</v>
      </c>
      <c r="C39" s="32" t="s">
        <v>340</v>
      </c>
      <c r="D39" s="33" t="s">
        <v>341</v>
      </c>
      <c r="E39" s="33" t="s">
        <v>168</v>
      </c>
      <c r="F39" s="33" t="s">
        <v>342</v>
      </c>
      <c r="G39" s="33" t="s">
        <v>15</v>
      </c>
      <c r="H39" s="32" t="s">
        <v>67</v>
      </c>
    </row>
    <row r="40" spans="1:8" ht="21.95" customHeight="1" x14ac:dyDescent="0.25">
      <c r="A40" s="34">
        <v>83</v>
      </c>
      <c r="B40" s="34">
        <v>34</v>
      </c>
      <c r="C40" s="34" t="s">
        <v>343</v>
      </c>
      <c r="D40" s="35" t="s">
        <v>344</v>
      </c>
      <c r="E40" s="35" t="s">
        <v>345</v>
      </c>
      <c r="F40" s="35" t="s">
        <v>346</v>
      </c>
      <c r="G40" s="35" t="s">
        <v>15</v>
      </c>
      <c r="H40" s="34" t="s">
        <v>67</v>
      </c>
    </row>
    <row r="41" spans="1:8" ht="21.95" customHeight="1" x14ac:dyDescent="0.25">
      <c r="A41" s="32">
        <v>84</v>
      </c>
      <c r="B41" s="32">
        <v>35</v>
      </c>
      <c r="C41" s="32" t="s">
        <v>347</v>
      </c>
      <c r="D41" s="33" t="s">
        <v>348</v>
      </c>
      <c r="E41" s="33" t="s">
        <v>349</v>
      </c>
      <c r="F41" s="33" t="s">
        <v>350</v>
      </c>
      <c r="G41" s="33" t="s">
        <v>15</v>
      </c>
      <c r="H41" s="32" t="s">
        <v>67</v>
      </c>
    </row>
    <row r="42" spans="1:8" ht="21.95" customHeight="1" x14ac:dyDescent="0.25">
      <c r="A42" s="34">
        <v>85</v>
      </c>
      <c r="B42" s="34">
        <v>36</v>
      </c>
      <c r="C42" s="34" t="s">
        <v>351</v>
      </c>
      <c r="D42" s="35" t="s">
        <v>352</v>
      </c>
      <c r="E42" s="35" t="s">
        <v>353</v>
      </c>
      <c r="F42" s="35" t="s">
        <v>354</v>
      </c>
      <c r="G42" s="35" t="s">
        <v>15</v>
      </c>
      <c r="H42" s="34" t="s">
        <v>67</v>
      </c>
    </row>
    <row r="43" spans="1:8" ht="21.95" customHeight="1" x14ac:dyDescent="0.25">
      <c r="A43" s="32">
        <v>86</v>
      </c>
      <c r="B43" s="32">
        <v>37</v>
      </c>
      <c r="C43" s="32" t="s">
        <v>355</v>
      </c>
      <c r="D43" s="33" t="s">
        <v>352</v>
      </c>
      <c r="E43" s="33" t="s">
        <v>109</v>
      </c>
      <c r="F43" s="33" t="s">
        <v>356</v>
      </c>
      <c r="G43" s="33" t="s">
        <v>15</v>
      </c>
      <c r="H43" s="32" t="s">
        <v>67</v>
      </c>
    </row>
    <row r="44" spans="1:8" ht="21.95" customHeight="1" x14ac:dyDescent="0.25">
      <c r="A44" s="34">
        <v>87</v>
      </c>
      <c r="B44" s="34">
        <v>38</v>
      </c>
      <c r="C44" s="34" t="s">
        <v>357</v>
      </c>
      <c r="D44" s="35" t="s">
        <v>352</v>
      </c>
      <c r="E44" s="35" t="s">
        <v>109</v>
      </c>
      <c r="F44" s="35" t="s">
        <v>358</v>
      </c>
      <c r="G44" s="35" t="s">
        <v>15</v>
      </c>
      <c r="H44" s="34" t="s">
        <v>67</v>
      </c>
    </row>
    <row r="45" spans="1:8" ht="21.95" customHeight="1" x14ac:dyDescent="0.25">
      <c r="A45" s="32">
        <v>88</v>
      </c>
      <c r="B45" s="32">
        <v>39</v>
      </c>
      <c r="C45" s="32" t="s">
        <v>359</v>
      </c>
      <c r="D45" s="33" t="s">
        <v>352</v>
      </c>
      <c r="E45" s="33" t="s">
        <v>360</v>
      </c>
      <c r="F45" s="33" t="s">
        <v>361</v>
      </c>
      <c r="G45" s="33" t="s">
        <v>15</v>
      </c>
      <c r="H45" s="32" t="s">
        <v>67</v>
      </c>
    </row>
    <row r="46" spans="1:8" ht="21.95" customHeight="1" x14ac:dyDescent="0.25">
      <c r="A46" s="34">
        <v>89</v>
      </c>
      <c r="B46" s="34">
        <v>40</v>
      </c>
      <c r="C46" s="34" t="s">
        <v>362</v>
      </c>
      <c r="D46" s="35" t="s">
        <v>363</v>
      </c>
      <c r="E46" s="35" t="s">
        <v>364</v>
      </c>
      <c r="F46" s="35" t="s">
        <v>365</v>
      </c>
      <c r="G46" s="35" t="s">
        <v>15</v>
      </c>
      <c r="H46" s="34" t="s">
        <v>67</v>
      </c>
    </row>
    <row r="47" spans="1:8" ht="21.95" customHeight="1" x14ac:dyDescent="0.25">
      <c r="A47" s="32">
        <v>90</v>
      </c>
      <c r="B47" s="32">
        <v>41</v>
      </c>
      <c r="C47" s="32" t="s">
        <v>366</v>
      </c>
      <c r="D47" s="33" t="s">
        <v>367</v>
      </c>
      <c r="E47" s="33" t="s">
        <v>368</v>
      </c>
      <c r="F47" s="33" t="s">
        <v>186</v>
      </c>
      <c r="G47" s="33" t="s">
        <v>15</v>
      </c>
      <c r="H47" s="32" t="s">
        <v>67</v>
      </c>
    </row>
    <row r="48" spans="1:8" ht="21.95" customHeight="1" x14ac:dyDescent="0.25">
      <c r="A48" s="34">
        <v>91</v>
      </c>
      <c r="B48" s="34">
        <v>42</v>
      </c>
      <c r="C48" s="34" t="s">
        <v>369</v>
      </c>
      <c r="D48" s="35" t="s">
        <v>370</v>
      </c>
      <c r="E48" s="35" t="s">
        <v>371</v>
      </c>
      <c r="F48" s="35" t="s">
        <v>372</v>
      </c>
      <c r="G48" s="35" t="s">
        <v>15</v>
      </c>
      <c r="H48" s="34" t="s">
        <v>67</v>
      </c>
    </row>
    <row r="49" spans="1:8" ht="21.95" customHeight="1" x14ac:dyDescent="0.25">
      <c r="A49" s="32">
        <v>92</v>
      </c>
      <c r="B49" s="32">
        <v>43</v>
      </c>
      <c r="C49" s="32" t="s">
        <v>373</v>
      </c>
      <c r="D49" s="33" t="s">
        <v>374</v>
      </c>
      <c r="E49" s="33" t="s">
        <v>375</v>
      </c>
      <c r="F49" s="33" t="s">
        <v>376</v>
      </c>
      <c r="G49" s="33" t="s">
        <v>15</v>
      </c>
      <c r="H49" s="32" t="s">
        <v>67</v>
      </c>
    </row>
    <row r="50" spans="1:8" ht="21.95" customHeight="1" x14ac:dyDescent="0.25">
      <c r="A50" s="34">
        <v>93</v>
      </c>
      <c r="B50" s="34">
        <v>44</v>
      </c>
      <c r="C50" s="34" t="s">
        <v>377</v>
      </c>
      <c r="D50" s="35" t="s">
        <v>374</v>
      </c>
      <c r="E50" s="35" t="s">
        <v>368</v>
      </c>
      <c r="F50" s="35" t="s">
        <v>378</v>
      </c>
      <c r="G50" s="35" t="s">
        <v>15</v>
      </c>
      <c r="H50" s="34" t="s">
        <v>67</v>
      </c>
    </row>
    <row r="51" spans="1:8" ht="21.95" customHeight="1" x14ac:dyDescent="0.25">
      <c r="A51" s="32">
        <v>94</v>
      </c>
      <c r="B51" s="32">
        <v>45</v>
      </c>
      <c r="C51" s="32" t="s">
        <v>379</v>
      </c>
      <c r="D51" s="33" t="s">
        <v>380</v>
      </c>
      <c r="E51" s="33" t="s">
        <v>381</v>
      </c>
      <c r="F51" s="33" t="s">
        <v>382</v>
      </c>
      <c r="G51" s="33" t="s">
        <v>15</v>
      </c>
      <c r="H51" s="32" t="s">
        <v>67</v>
      </c>
    </row>
    <row r="52" spans="1:8" ht="21.95" customHeight="1" x14ac:dyDescent="0.25">
      <c r="A52" s="34">
        <v>95</v>
      </c>
      <c r="B52" s="34">
        <v>46</v>
      </c>
      <c r="C52" s="34" t="s">
        <v>383</v>
      </c>
      <c r="D52" s="35" t="s">
        <v>384</v>
      </c>
      <c r="E52" s="35" t="s">
        <v>201</v>
      </c>
      <c r="F52" s="35" t="s">
        <v>385</v>
      </c>
      <c r="G52" s="35" t="s">
        <v>15</v>
      </c>
      <c r="H52" s="34" t="s">
        <v>67</v>
      </c>
    </row>
    <row r="53" spans="1:8" ht="21.95" customHeight="1" x14ac:dyDescent="0.25">
      <c r="A53" s="32">
        <v>96</v>
      </c>
      <c r="B53" s="32">
        <v>47</v>
      </c>
      <c r="C53" s="32" t="s">
        <v>386</v>
      </c>
      <c r="D53" s="33" t="s">
        <v>384</v>
      </c>
      <c r="E53" s="33" t="s">
        <v>387</v>
      </c>
      <c r="F53" s="33" t="s">
        <v>388</v>
      </c>
      <c r="G53" s="33" t="s">
        <v>15</v>
      </c>
      <c r="H53" s="32" t="s">
        <v>67</v>
      </c>
    </row>
    <row r="54" spans="1:8" ht="21.95" customHeight="1" x14ac:dyDescent="0.25">
      <c r="A54" s="34">
        <v>97</v>
      </c>
      <c r="B54" s="34">
        <v>48</v>
      </c>
      <c r="C54" s="34" t="s">
        <v>389</v>
      </c>
      <c r="D54" s="35" t="s">
        <v>368</v>
      </c>
      <c r="E54" s="35" t="s">
        <v>215</v>
      </c>
      <c r="F54" s="35" t="s">
        <v>390</v>
      </c>
      <c r="G54" s="35" t="s">
        <v>15</v>
      </c>
      <c r="H54" s="34" t="s">
        <v>67</v>
      </c>
    </row>
    <row r="55" spans="1:8" ht="21.95" customHeight="1" x14ac:dyDescent="0.25">
      <c r="A55" s="32">
        <v>98</v>
      </c>
      <c r="B55" s="32">
        <v>49</v>
      </c>
      <c r="C55" s="32" t="s">
        <v>391</v>
      </c>
      <c r="D55" s="33" t="s">
        <v>392</v>
      </c>
      <c r="E55" s="33" t="s">
        <v>384</v>
      </c>
      <c r="F55" s="33" t="s">
        <v>393</v>
      </c>
      <c r="G55" s="33" t="s">
        <v>15</v>
      </c>
      <c r="H55" s="32" t="s">
        <v>67</v>
      </c>
    </row>
    <row r="56" spans="1:8" ht="21.95" customHeight="1" thickBot="1" x14ac:dyDescent="0.3">
      <c r="A56" s="36" t="s">
        <v>233</v>
      </c>
      <c r="B56" s="37">
        <f>COUNTA(C7:C55)</f>
        <v>49</v>
      </c>
      <c r="C56" s="38"/>
      <c r="D56" s="38"/>
      <c r="E56" s="38"/>
      <c r="F56" s="38"/>
      <c r="G56" s="38"/>
      <c r="H56" s="38"/>
    </row>
    <row r="57" spans="1:8" ht="15.75" thickTop="1" x14ac:dyDescent="0.25"/>
  </sheetData>
  <mergeCells count="1">
    <mergeCell ref="A1:H1"/>
  </mergeCells>
  <printOptions horizontalCentered="1"/>
  <pageMargins left="0.74803149606299213" right="0.74803149606299213" top="0.39370078740157483" bottom="0.47244094488188981" header="0.51181102362204722" footer="0.51181102362204722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7"/>
  <sheetViews>
    <sheetView workbookViewId="0">
      <pane ySplit="6" topLeftCell="A25" activePane="bottomLeft" state="frozen"/>
      <selection pane="bottomLeft" activeCell="F35" sqref="F35"/>
    </sheetView>
  </sheetViews>
  <sheetFormatPr baseColWidth="10" defaultColWidth="9.140625" defaultRowHeight="15" x14ac:dyDescent="0.25"/>
  <cols>
    <col min="1" max="2" width="7" customWidth="1"/>
    <col min="3" max="3" width="12" customWidth="1"/>
    <col min="4" max="5" width="18" customWidth="1"/>
    <col min="6" max="6" width="22" customWidth="1"/>
    <col min="7" max="7" width="28" customWidth="1"/>
    <col min="8" max="8" width="12" customWidth="1"/>
  </cols>
  <sheetData>
    <row r="1" spans="1:8" ht="21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3" spans="1:8" x14ac:dyDescent="0.25">
      <c r="A3" s="26" t="s">
        <v>52</v>
      </c>
      <c r="B3" s="27"/>
      <c r="C3" s="26" t="s">
        <v>1568</v>
      </c>
      <c r="D3" s="28"/>
      <c r="G3" s="26" t="s">
        <v>53</v>
      </c>
      <c r="H3" s="30">
        <v>46227</v>
      </c>
    </row>
    <row r="4" spans="1:8" x14ac:dyDescent="0.25">
      <c r="A4" s="26" t="s">
        <v>54</v>
      </c>
      <c r="B4" s="27"/>
      <c r="C4" s="28"/>
      <c r="D4" s="29" t="s">
        <v>1574</v>
      </c>
      <c r="G4" s="26" t="s">
        <v>55</v>
      </c>
      <c r="H4" s="31">
        <v>0.35416666666666669</v>
      </c>
    </row>
    <row r="6" spans="1:8" ht="27.95" customHeight="1" thickBot="1" x14ac:dyDescent="0.3">
      <c r="A6" s="4" t="s">
        <v>56</v>
      </c>
      <c r="B6" s="4" t="s">
        <v>57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43</v>
      </c>
      <c r="H6" s="4" t="s">
        <v>62</v>
      </c>
    </row>
    <row r="7" spans="1:8" ht="21.95" customHeight="1" x14ac:dyDescent="0.25">
      <c r="A7" s="32">
        <v>99</v>
      </c>
      <c r="B7" s="32">
        <v>1</v>
      </c>
      <c r="C7" s="32" t="s">
        <v>394</v>
      </c>
      <c r="D7" s="33" t="s">
        <v>395</v>
      </c>
      <c r="E7" s="33" t="s">
        <v>396</v>
      </c>
      <c r="F7" s="33" t="s">
        <v>397</v>
      </c>
      <c r="G7" s="33" t="s">
        <v>15</v>
      </c>
      <c r="H7" s="32" t="s">
        <v>67</v>
      </c>
    </row>
    <row r="8" spans="1:8" ht="21.95" customHeight="1" x14ac:dyDescent="0.25">
      <c r="A8" s="34">
        <v>100</v>
      </c>
      <c r="B8" s="34">
        <v>2</v>
      </c>
      <c r="C8" s="34" t="s">
        <v>398</v>
      </c>
      <c r="D8" s="35" t="s">
        <v>395</v>
      </c>
      <c r="E8" s="35" t="s">
        <v>399</v>
      </c>
      <c r="F8" s="35" t="s">
        <v>400</v>
      </c>
      <c r="G8" s="35" t="s">
        <v>15</v>
      </c>
      <c r="H8" s="34" t="s">
        <v>67</v>
      </c>
    </row>
    <row r="9" spans="1:8" ht="21.95" customHeight="1" x14ac:dyDescent="0.25">
      <c r="A9" s="32">
        <v>101</v>
      </c>
      <c r="B9" s="32">
        <v>3</v>
      </c>
      <c r="C9" s="32" t="s">
        <v>401</v>
      </c>
      <c r="D9" s="33" t="s">
        <v>395</v>
      </c>
      <c r="E9" s="33" t="s">
        <v>402</v>
      </c>
      <c r="F9" s="33" t="s">
        <v>403</v>
      </c>
      <c r="G9" s="33" t="s">
        <v>15</v>
      </c>
      <c r="H9" s="32" t="s">
        <v>67</v>
      </c>
    </row>
    <row r="10" spans="1:8" ht="21.95" customHeight="1" x14ac:dyDescent="0.25">
      <c r="A10" s="34">
        <v>102</v>
      </c>
      <c r="B10" s="34">
        <v>4</v>
      </c>
      <c r="C10" s="34" t="s">
        <v>404</v>
      </c>
      <c r="D10" s="35" t="s">
        <v>405</v>
      </c>
      <c r="E10" s="35" t="s">
        <v>321</v>
      </c>
      <c r="F10" s="35" t="s">
        <v>406</v>
      </c>
      <c r="G10" s="35" t="s">
        <v>15</v>
      </c>
      <c r="H10" s="34" t="s">
        <v>67</v>
      </c>
    </row>
    <row r="11" spans="1:8" ht="21.95" customHeight="1" x14ac:dyDescent="0.25">
      <c r="A11" s="32">
        <v>103</v>
      </c>
      <c r="B11" s="32">
        <v>5</v>
      </c>
      <c r="C11" s="32" t="s">
        <v>407</v>
      </c>
      <c r="D11" s="33" t="s">
        <v>408</v>
      </c>
      <c r="E11" s="33" t="s">
        <v>409</v>
      </c>
      <c r="F11" s="33" t="s">
        <v>410</v>
      </c>
      <c r="G11" s="33" t="s">
        <v>15</v>
      </c>
      <c r="H11" s="32" t="s">
        <v>67</v>
      </c>
    </row>
    <row r="12" spans="1:8" ht="21.95" customHeight="1" x14ac:dyDescent="0.25">
      <c r="A12" s="34">
        <v>104</v>
      </c>
      <c r="B12" s="34">
        <v>6</v>
      </c>
      <c r="C12" s="34" t="s">
        <v>411</v>
      </c>
      <c r="D12" s="35" t="s">
        <v>412</v>
      </c>
      <c r="E12" s="35" t="s">
        <v>413</v>
      </c>
      <c r="F12" s="35" t="s">
        <v>414</v>
      </c>
      <c r="G12" s="35" t="s">
        <v>15</v>
      </c>
      <c r="H12" s="34" t="s">
        <v>67</v>
      </c>
    </row>
    <row r="13" spans="1:8" ht="21.95" customHeight="1" x14ac:dyDescent="0.25">
      <c r="A13" s="32">
        <v>105</v>
      </c>
      <c r="B13" s="32">
        <v>7</v>
      </c>
      <c r="C13" s="32" t="s">
        <v>415</v>
      </c>
      <c r="D13" s="33" t="s">
        <v>416</v>
      </c>
      <c r="E13" s="33" t="s">
        <v>417</v>
      </c>
      <c r="F13" s="33" t="s">
        <v>418</v>
      </c>
      <c r="G13" s="33" t="s">
        <v>15</v>
      </c>
      <c r="H13" s="32" t="s">
        <v>67</v>
      </c>
    </row>
    <row r="14" spans="1:8" ht="21.95" customHeight="1" x14ac:dyDescent="0.25">
      <c r="A14" s="34">
        <v>106</v>
      </c>
      <c r="B14" s="34">
        <v>8</v>
      </c>
      <c r="C14" s="34" t="s">
        <v>419</v>
      </c>
      <c r="D14" s="35" t="s">
        <v>168</v>
      </c>
      <c r="E14" s="35" t="s">
        <v>96</v>
      </c>
      <c r="F14" s="35" t="s">
        <v>420</v>
      </c>
      <c r="G14" s="35" t="s">
        <v>15</v>
      </c>
      <c r="H14" s="34" t="s">
        <v>67</v>
      </c>
    </row>
    <row r="15" spans="1:8" ht="21.95" customHeight="1" x14ac:dyDescent="0.25">
      <c r="A15" s="32">
        <v>107</v>
      </c>
      <c r="B15" s="32">
        <v>9</v>
      </c>
      <c r="C15" s="32" t="s">
        <v>421</v>
      </c>
      <c r="D15" s="33" t="s">
        <v>168</v>
      </c>
      <c r="E15" s="33" t="s">
        <v>422</v>
      </c>
      <c r="F15" s="33" t="s">
        <v>336</v>
      </c>
      <c r="G15" s="33" t="s">
        <v>15</v>
      </c>
      <c r="H15" s="32" t="s">
        <v>67</v>
      </c>
    </row>
    <row r="16" spans="1:8" ht="21.95" customHeight="1" x14ac:dyDescent="0.25">
      <c r="A16" s="34">
        <v>108</v>
      </c>
      <c r="B16" s="34">
        <v>10</v>
      </c>
      <c r="C16" s="34" t="s">
        <v>423</v>
      </c>
      <c r="D16" s="35" t="s">
        <v>168</v>
      </c>
      <c r="E16" s="35" t="s">
        <v>422</v>
      </c>
      <c r="F16" s="35" t="s">
        <v>424</v>
      </c>
      <c r="G16" s="35" t="s">
        <v>15</v>
      </c>
      <c r="H16" s="34" t="s">
        <v>67</v>
      </c>
    </row>
    <row r="17" spans="1:8" ht="21.95" customHeight="1" x14ac:dyDescent="0.25">
      <c r="A17" s="32">
        <v>109</v>
      </c>
      <c r="B17" s="32">
        <v>11</v>
      </c>
      <c r="C17" s="32" t="s">
        <v>425</v>
      </c>
      <c r="D17" s="33" t="s">
        <v>168</v>
      </c>
      <c r="E17" s="33" t="s">
        <v>422</v>
      </c>
      <c r="F17" s="33" t="s">
        <v>426</v>
      </c>
      <c r="G17" s="33" t="s">
        <v>15</v>
      </c>
      <c r="H17" s="32" t="s">
        <v>67</v>
      </c>
    </row>
    <row r="18" spans="1:8" ht="21.95" customHeight="1" x14ac:dyDescent="0.25">
      <c r="A18" s="34">
        <v>110</v>
      </c>
      <c r="B18" s="34">
        <v>12</v>
      </c>
      <c r="C18" s="34" t="s">
        <v>427</v>
      </c>
      <c r="D18" s="35" t="s">
        <v>168</v>
      </c>
      <c r="E18" s="35" t="s">
        <v>428</v>
      </c>
      <c r="F18" s="35" t="s">
        <v>429</v>
      </c>
      <c r="G18" s="35" t="s">
        <v>15</v>
      </c>
      <c r="H18" s="34" t="s">
        <v>67</v>
      </c>
    </row>
    <row r="19" spans="1:8" ht="21.95" customHeight="1" x14ac:dyDescent="0.25">
      <c r="A19" s="32">
        <v>111</v>
      </c>
      <c r="B19" s="32">
        <v>13</v>
      </c>
      <c r="C19" s="32" t="s">
        <v>430</v>
      </c>
      <c r="D19" s="33" t="s">
        <v>168</v>
      </c>
      <c r="E19" s="33" t="s">
        <v>431</v>
      </c>
      <c r="F19" s="33" t="s">
        <v>432</v>
      </c>
      <c r="G19" s="33" t="s">
        <v>15</v>
      </c>
      <c r="H19" s="32" t="s">
        <v>67</v>
      </c>
    </row>
    <row r="20" spans="1:8" ht="21.95" customHeight="1" x14ac:dyDescent="0.25">
      <c r="A20" s="34">
        <v>112</v>
      </c>
      <c r="B20" s="34">
        <v>14</v>
      </c>
      <c r="C20" s="34" t="s">
        <v>433</v>
      </c>
      <c r="D20" s="35" t="s">
        <v>168</v>
      </c>
      <c r="E20" s="35" t="s">
        <v>431</v>
      </c>
      <c r="F20" s="35" t="s">
        <v>434</v>
      </c>
      <c r="G20" s="35" t="s">
        <v>15</v>
      </c>
      <c r="H20" s="34" t="s">
        <v>67</v>
      </c>
    </row>
    <row r="21" spans="1:8" ht="21.95" customHeight="1" x14ac:dyDescent="0.25">
      <c r="A21" s="32">
        <v>113</v>
      </c>
      <c r="B21" s="32">
        <v>15</v>
      </c>
      <c r="C21" s="32" t="s">
        <v>435</v>
      </c>
      <c r="D21" s="33" t="s">
        <v>168</v>
      </c>
      <c r="E21" s="33" t="s">
        <v>197</v>
      </c>
      <c r="F21" s="33" t="s">
        <v>436</v>
      </c>
      <c r="G21" s="33" t="s">
        <v>15</v>
      </c>
      <c r="H21" s="32" t="s">
        <v>67</v>
      </c>
    </row>
    <row r="22" spans="1:8" ht="21.95" customHeight="1" x14ac:dyDescent="0.25">
      <c r="A22" s="34">
        <v>114</v>
      </c>
      <c r="B22" s="34">
        <v>16</v>
      </c>
      <c r="C22" s="34" t="s">
        <v>437</v>
      </c>
      <c r="D22" s="35" t="s">
        <v>181</v>
      </c>
      <c r="E22" s="35" t="s">
        <v>438</v>
      </c>
      <c r="F22" s="35" t="s">
        <v>439</v>
      </c>
      <c r="G22" s="35" t="s">
        <v>15</v>
      </c>
      <c r="H22" s="34" t="s">
        <v>67</v>
      </c>
    </row>
    <row r="23" spans="1:8" ht="21.95" customHeight="1" x14ac:dyDescent="0.25">
      <c r="A23" s="32">
        <v>115</v>
      </c>
      <c r="B23" s="32">
        <v>17</v>
      </c>
      <c r="C23" s="32" t="s">
        <v>440</v>
      </c>
      <c r="D23" s="33" t="s">
        <v>248</v>
      </c>
      <c r="E23" s="33" t="s">
        <v>441</v>
      </c>
      <c r="F23" s="33" t="s">
        <v>442</v>
      </c>
      <c r="G23" s="33" t="s">
        <v>15</v>
      </c>
      <c r="H23" s="32" t="s">
        <v>67</v>
      </c>
    </row>
    <row r="24" spans="1:8" ht="21.95" customHeight="1" x14ac:dyDescent="0.25">
      <c r="A24" s="34">
        <v>116</v>
      </c>
      <c r="B24" s="34">
        <v>18</v>
      </c>
      <c r="C24" s="34" t="s">
        <v>443</v>
      </c>
      <c r="D24" s="35" t="s">
        <v>272</v>
      </c>
      <c r="E24" s="35" t="s">
        <v>209</v>
      </c>
      <c r="F24" s="35" t="s">
        <v>444</v>
      </c>
      <c r="G24" s="35" t="s">
        <v>15</v>
      </c>
      <c r="H24" s="34" t="s">
        <v>67</v>
      </c>
    </row>
    <row r="25" spans="1:8" ht="21.95" customHeight="1" x14ac:dyDescent="0.25">
      <c r="A25" s="32">
        <v>117</v>
      </c>
      <c r="B25" s="32">
        <v>19</v>
      </c>
      <c r="C25" s="32" t="s">
        <v>445</v>
      </c>
      <c r="D25" s="33" t="s">
        <v>272</v>
      </c>
      <c r="E25" s="33" t="s">
        <v>446</v>
      </c>
      <c r="F25" s="33" t="s">
        <v>447</v>
      </c>
      <c r="G25" s="33" t="s">
        <v>15</v>
      </c>
      <c r="H25" s="32" t="s">
        <v>67</v>
      </c>
    </row>
    <row r="26" spans="1:8" ht="21.95" customHeight="1" x14ac:dyDescent="0.25">
      <c r="A26" s="34">
        <v>118</v>
      </c>
      <c r="B26" s="34">
        <v>20</v>
      </c>
      <c r="C26" s="34" t="s">
        <v>448</v>
      </c>
      <c r="D26" s="35" t="s">
        <v>449</v>
      </c>
      <c r="E26" s="35" t="s">
        <v>384</v>
      </c>
      <c r="F26" s="35" t="s">
        <v>450</v>
      </c>
      <c r="G26" s="35" t="s">
        <v>15</v>
      </c>
      <c r="H26" s="34" t="s">
        <v>67</v>
      </c>
    </row>
    <row r="27" spans="1:8" ht="21.95" customHeight="1" x14ac:dyDescent="0.25">
      <c r="A27" s="32">
        <v>119</v>
      </c>
      <c r="B27" s="32">
        <v>21</v>
      </c>
      <c r="C27" s="32" t="s">
        <v>451</v>
      </c>
      <c r="D27" s="33" t="s">
        <v>449</v>
      </c>
      <c r="E27" s="33" t="s">
        <v>172</v>
      </c>
      <c r="F27" s="33" t="s">
        <v>452</v>
      </c>
      <c r="G27" s="33" t="s">
        <v>15</v>
      </c>
      <c r="H27" s="32" t="s">
        <v>67</v>
      </c>
    </row>
    <row r="28" spans="1:8" ht="21.95" customHeight="1" x14ac:dyDescent="0.25">
      <c r="A28" s="34">
        <v>120</v>
      </c>
      <c r="B28" s="34">
        <v>22</v>
      </c>
      <c r="C28" s="34" t="s">
        <v>453</v>
      </c>
      <c r="D28" s="35" t="s">
        <v>449</v>
      </c>
      <c r="E28" s="35" t="s">
        <v>454</v>
      </c>
      <c r="F28" s="35" t="s">
        <v>455</v>
      </c>
      <c r="G28" s="35" t="s">
        <v>15</v>
      </c>
      <c r="H28" s="34" t="s">
        <v>67</v>
      </c>
    </row>
    <row r="29" spans="1:8" ht="21.95" customHeight="1" x14ac:dyDescent="0.25">
      <c r="A29" s="32">
        <v>121</v>
      </c>
      <c r="B29" s="32">
        <v>23</v>
      </c>
      <c r="C29" s="32" t="s">
        <v>456</v>
      </c>
      <c r="D29" s="33" t="s">
        <v>449</v>
      </c>
      <c r="E29" s="33" t="s">
        <v>457</v>
      </c>
      <c r="F29" s="33" t="s">
        <v>458</v>
      </c>
      <c r="G29" s="33" t="s">
        <v>15</v>
      </c>
      <c r="H29" s="32" t="s">
        <v>67</v>
      </c>
    </row>
    <row r="30" spans="1:8" ht="21.95" customHeight="1" x14ac:dyDescent="0.25">
      <c r="A30" s="34">
        <v>122</v>
      </c>
      <c r="B30" s="34">
        <v>24</v>
      </c>
      <c r="C30" s="34" t="s">
        <v>459</v>
      </c>
      <c r="D30" s="35" t="s">
        <v>132</v>
      </c>
      <c r="E30" s="35" t="s">
        <v>281</v>
      </c>
      <c r="F30" s="35" t="s">
        <v>460</v>
      </c>
      <c r="G30" s="35" t="s">
        <v>15</v>
      </c>
      <c r="H30" s="34" t="s">
        <v>67</v>
      </c>
    </row>
    <row r="31" spans="1:8" ht="21.95" customHeight="1" x14ac:dyDescent="0.25">
      <c r="A31" s="32">
        <v>123</v>
      </c>
      <c r="B31" s="32">
        <v>25</v>
      </c>
      <c r="C31" s="32" t="s">
        <v>461</v>
      </c>
      <c r="D31" s="33" t="s">
        <v>132</v>
      </c>
      <c r="E31" s="33" t="s">
        <v>462</v>
      </c>
      <c r="F31" s="33" t="s">
        <v>463</v>
      </c>
      <c r="G31" s="33" t="s">
        <v>15</v>
      </c>
      <c r="H31" s="32" t="s">
        <v>67</v>
      </c>
    </row>
    <row r="32" spans="1:8" ht="21.95" customHeight="1" x14ac:dyDescent="0.25">
      <c r="A32" s="34">
        <v>124</v>
      </c>
      <c r="B32" s="34">
        <v>26</v>
      </c>
      <c r="C32" s="34" t="s">
        <v>464</v>
      </c>
      <c r="D32" s="35" t="s">
        <v>132</v>
      </c>
      <c r="E32" s="35" t="s">
        <v>147</v>
      </c>
      <c r="F32" s="35" t="s">
        <v>465</v>
      </c>
      <c r="G32" s="35" t="s">
        <v>15</v>
      </c>
      <c r="H32" s="34" t="s">
        <v>67</v>
      </c>
    </row>
    <row r="33" spans="1:8" ht="21.95" customHeight="1" x14ac:dyDescent="0.25">
      <c r="A33" s="32">
        <v>125</v>
      </c>
      <c r="B33" s="32">
        <v>27</v>
      </c>
      <c r="C33" s="32" t="s">
        <v>466</v>
      </c>
      <c r="D33" s="33" t="s">
        <v>132</v>
      </c>
      <c r="E33" s="33" t="s">
        <v>78</v>
      </c>
      <c r="F33" s="33" t="s">
        <v>467</v>
      </c>
      <c r="G33" s="33" t="s">
        <v>15</v>
      </c>
      <c r="H33" s="32" t="s">
        <v>67</v>
      </c>
    </row>
    <row r="34" spans="1:8" ht="21.95" customHeight="1" x14ac:dyDescent="0.25">
      <c r="A34" s="34">
        <v>126</v>
      </c>
      <c r="B34" s="34">
        <v>28</v>
      </c>
      <c r="C34" s="34" t="s">
        <v>468</v>
      </c>
      <c r="D34" s="35" t="s">
        <v>132</v>
      </c>
      <c r="E34" s="35" t="s">
        <v>469</v>
      </c>
      <c r="F34" s="35" t="s">
        <v>470</v>
      </c>
      <c r="G34" s="35" t="s">
        <v>15</v>
      </c>
      <c r="H34" s="34" t="s">
        <v>67</v>
      </c>
    </row>
    <row r="35" spans="1:8" ht="21.95" customHeight="1" x14ac:dyDescent="0.25">
      <c r="A35" s="32">
        <v>127</v>
      </c>
      <c r="B35" s="32">
        <v>29</v>
      </c>
      <c r="C35" s="32" t="s">
        <v>471</v>
      </c>
      <c r="D35" s="33" t="s">
        <v>472</v>
      </c>
      <c r="E35" s="33" t="s">
        <v>473</v>
      </c>
      <c r="F35" s="33" t="s">
        <v>474</v>
      </c>
      <c r="G35" s="33" t="s">
        <v>15</v>
      </c>
      <c r="H35" s="32" t="s">
        <v>67</v>
      </c>
    </row>
    <row r="36" spans="1:8" ht="21.95" customHeight="1" x14ac:dyDescent="0.25">
      <c r="A36" s="34">
        <v>128</v>
      </c>
      <c r="B36" s="34">
        <v>30</v>
      </c>
      <c r="C36" s="34" t="s">
        <v>475</v>
      </c>
      <c r="D36" s="35" t="s">
        <v>476</v>
      </c>
      <c r="E36" s="35" t="s">
        <v>413</v>
      </c>
      <c r="F36" s="35" t="s">
        <v>477</v>
      </c>
      <c r="G36" s="35" t="s">
        <v>15</v>
      </c>
      <c r="H36" s="34" t="s">
        <v>67</v>
      </c>
    </row>
    <row r="37" spans="1:8" ht="21.95" customHeight="1" x14ac:dyDescent="0.25">
      <c r="A37" s="32">
        <v>129</v>
      </c>
      <c r="B37" s="32">
        <v>31</v>
      </c>
      <c r="C37" s="32" t="s">
        <v>478</v>
      </c>
      <c r="D37" s="33" t="s">
        <v>476</v>
      </c>
      <c r="E37" s="33" t="s">
        <v>413</v>
      </c>
      <c r="F37" s="33" t="s">
        <v>479</v>
      </c>
      <c r="G37" s="33" t="s">
        <v>15</v>
      </c>
      <c r="H37" s="32" t="s">
        <v>67</v>
      </c>
    </row>
    <row r="38" spans="1:8" ht="21.95" customHeight="1" x14ac:dyDescent="0.25">
      <c r="A38" s="34">
        <v>130</v>
      </c>
      <c r="B38" s="34">
        <v>32</v>
      </c>
      <c r="C38" s="34" t="s">
        <v>480</v>
      </c>
      <c r="D38" s="35" t="s">
        <v>481</v>
      </c>
      <c r="E38" s="35" t="s">
        <v>482</v>
      </c>
      <c r="F38" s="35" t="s">
        <v>483</v>
      </c>
      <c r="G38" s="35" t="s">
        <v>15</v>
      </c>
      <c r="H38" s="34" t="s">
        <v>67</v>
      </c>
    </row>
    <row r="39" spans="1:8" ht="21.95" customHeight="1" x14ac:dyDescent="0.25">
      <c r="A39" s="32">
        <v>131</v>
      </c>
      <c r="B39" s="32">
        <v>33</v>
      </c>
      <c r="C39" s="32" t="s">
        <v>484</v>
      </c>
      <c r="D39" s="33" t="s">
        <v>485</v>
      </c>
      <c r="E39" s="33" t="s">
        <v>486</v>
      </c>
      <c r="F39" s="33" t="s">
        <v>487</v>
      </c>
      <c r="G39" s="33" t="s">
        <v>15</v>
      </c>
      <c r="H39" s="32" t="s">
        <v>67</v>
      </c>
    </row>
    <row r="40" spans="1:8" ht="21.95" customHeight="1" x14ac:dyDescent="0.25">
      <c r="A40" s="34">
        <v>132</v>
      </c>
      <c r="B40" s="34">
        <v>34</v>
      </c>
      <c r="C40" s="34" t="s">
        <v>488</v>
      </c>
      <c r="D40" s="35" t="s">
        <v>70</v>
      </c>
      <c r="E40" s="35" t="s">
        <v>489</v>
      </c>
      <c r="F40" s="35" t="s">
        <v>490</v>
      </c>
      <c r="G40" s="35" t="s">
        <v>15</v>
      </c>
      <c r="H40" s="34" t="s">
        <v>67</v>
      </c>
    </row>
    <row r="41" spans="1:8" ht="21.95" customHeight="1" x14ac:dyDescent="0.25">
      <c r="A41" s="32">
        <v>133</v>
      </c>
      <c r="B41" s="32">
        <v>35</v>
      </c>
      <c r="C41" s="32" t="s">
        <v>491</v>
      </c>
      <c r="D41" s="33" t="s">
        <v>70</v>
      </c>
      <c r="E41" s="33" t="s">
        <v>492</v>
      </c>
      <c r="F41" s="33" t="s">
        <v>493</v>
      </c>
      <c r="G41" s="33" t="s">
        <v>15</v>
      </c>
      <c r="H41" s="32" t="s">
        <v>67</v>
      </c>
    </row>
    <row r="42" spans="1:8" ht="21.95" customHeight="1" x14ac:dyDescent="0.25">
      <c r="A42" s="34">
        <v>134</v>
      </c>
      <c r="B42" s="34">
        <v>36</v>
      </c>
      <c r="C42" s="34" t="s">
        <v>494</v>
      </c>
      <c r="D42" s="35" t="s">
        <v>495</v>
      </c>
      <c r="E42" s="35" t="s">
        <v>496</v>
      </c>
      <c r="F42" s="35" t="s">
        <v>497</v>
      </c>
      <c r="G42" s="35" t="s">
        <v>15</v>
      </c>
      <c r="H42" s="34" t="s">
        <v>67</v>
      </c>
    </row>
    <row r="43" spans="1:8" ht="21.95" customHeight="1" x14ac:dyDescent="0.25">
      <c r="A43" s="32">
        <v>135</v>
      </c>
      <c r="B43" s="32">
        <v>37</v>
      </c>
      <c r="C43" s="32" t="s">
        <v>498</v>
      </c>
      <c r="D43" s="33" t="s">
        <v>204</v>
      </c>
      <c r="E43" s="33" t="s">
        <v>284</v>
      </c>
      <c r="F43" s="33" t="s">
        <v>499</v>
      </c>
      <c r="G43" s="33" t="s">
        <v>15</v>
      </c>
      <c r="H43" s="32" t="s">
        <v>67</v>
      </c>
    </row>
    <row r="44" spans="1:8" ht="21.95" customHeight="1" x14ac:dyDescent="0.25">
      <c r="A44" s="34">
        <v>136</v>
      </c>
      <c r="B44" s="34">
        <v>38</v>
      </c>
      <c r="C44" s="34" t="s">
        <v>500</v>
      </c>
      <c r="D44" s="35" t="s">
        <v>204</v>
      </c>
      <c r="E44" s="35" t="s">
        <v>284</v>
      </c>
      <c r="F44" s="35" t="s">
        <v>501</v>
      </c>
      <c r="G44" s="35" t="s">
        <v>15</v>
      </c>
      <c r="H44" s="34" t="s">
        <v>67</v>
      </c>
    </row>
    <row r="45" spans="1:8" ht="21.95" customHeight="1" x14ac:dyDescent="0.25">
      <c r="A45" s="32">
        <v>137</v>
      </c>
      <c r="B45" s="32">
        <v>39</v>
      </c>
      <c r="C45" s="32" t="s">
        <v>502</v>
      </c>
      <c r="D45" s="33" t="s">
        <v>204</v>
      </c>
      <c r="E45" s="33" t="s">
        <v>503</v>
      </c>
      <c r="F45" s="33" t="s">
        <v>504</v>
      </c>
      <c r="G45" s="33" t="s">
        <v>15</v>
      </c>
      <c r="H45" s="32" t="s">
        <v>67</v>
      </c>
    </row>
    <row r="46" spans="1:8" ht="21.95" customHeight="1" x14ac:dyDescent="0.25">
      <c r="A46" s="34">
        <v>138</v>
      </c>
      <c r="B46" s="34">
        <v>40</v>
      </c>
      <c r="C46" s="34" t="s">
        <v>505</v>
      </c>
      <c r="D46" s="35" t="s">
        <v>204</v>
      </c>
      <c r="E46" s="35" t="s">
        <v>503</v>
      </c>
      <c r="F46" s="35" t="s">
        <v>506</v>
      </c>
      <c r="G46" s="35" t="s">
        <v>15</v>
      </c>
      <c r="H46" s="34" t="s">
        <v>67</v>
      </c>
    </row>
    <row r="47" spans="1:8" ht="21.95" customHeight="1" x14ac:dyDescent="0.25">
      <c r="A47" s="32">
        <v>139</v>
      </c>
      <c r="B47" s="32">
        <v>41</v>
      </c>
      <c r="C47" s="32" t="s">
        <v>507</v>
      </c>
      <c r="D47" s="33" t="s">
        <v>204</v>
      </c>
      <c r="E47" s="33" t="s">
        <v>503</v>
      </c>
      <c r="F47" s="33" t="s">
        <v>508</v>
      </c>
      <c r="G47" s="33" t="s">
        <v>15</v>
      </c>
      <c r="H47" s="32" t="s">
        <v>67</v>
      </c>
    </row>
    <row r="48" spans="1:8" ht="21.95" customHeight="1" x14ac:dyDescent="0.25">
      <c r="A48" s="34">
        <v>140</v>
      </c>
      <c r="B48" s="34">
        <v>42</v>
      </c>
      <c r="C48" s="34" t="s">
        <v>509</v>
      </c>
      <c r="D48" s="35" t="s">
        <v>313</v>
      </c>
      <c r="E48" s="35" t="s">
        <v>164</v>
      </c>
      <c r="F48" s="35" t="s">
        <v>510</v>
      </c>
      <c r="G48" s="35" t="s">
        <v>15</v>
      </c>
      <c r="H48" s="34" t="s">
        <v>67</v>
      </c>
    </row>
    <row r="49" spans="1:8" ht="21.95" customHeight="1" x14ac:dyDescent="0.25">
      <c r="A49" s="32">
        <v>141</v>
      </c>
      <c r="B49" s="32">
        <v>43</v>
      </c>
      <c r="C49" s="32" t="s">
        <v>511</v>
      </c>
      <c r="D49" s="33" t="s">
        <v>313</v>
      </c>
      <c r="E49" s="33" t="s">
        <v>512</v>
      </c>
      <c r="F49" s="33" t="s">
        <v>513</v>
      </c>
      <c r="G49" s="33" t="s">
        <v>15</v>
      </c>
      <c r="H49" s="32" t="s">
        <v>67</v>
      </c>
    </row>
    <row r="50" spans="1:8" ht="21.95" customHeight="1" x14ac:dyDescent="0.25">
      <c r="A50" s="34">
        <v>142</v>
      </c>
      <c r="B50" s="34">
        <v>44</v>
      </c>
      <c r="C50" s="34" t="s">
        <v>514</v>
      </c>
      <c r="D50" s="35" t="s">
        <v>313</v>
      </c>
      <c r="E50" s="35" t="s">
        <v>515</v>
      </c>
      <c r="F50" s="35" t="s">
        <v>266</v>
      </c>
      <c r="G50" s="35" t="s">
        <v>15</v>
      </c>
      <c r="H50" s="34" t="s">
        <v>67</v>
      </c>
    </row>
    <row r="51" spans="1:8" ht="21.95" customHeight="1" x14ac:dyDescent="0.25">
      <c r="A51" s="32">
        <v>143</v>
      </c>
      <c r="B51" s="32">
        <v>45</v>
      </c>
      <c r="C51" s="32" t="s">
        <v>516</v>
      </c>
      <c r="D51" s="33" t="s">
        <v>517</v>
      </c>
      <c r="E51" s="33" t="s">
        <v>518</v>
      </c>
      <c r="F51" s="33" t="s">
        <v>519</v>
      </c>
      <c r="G51" s="33" t="s">
        <v>15</v>
      </c>
      <c r="H51" s="32" t="s">
        <v>67</v>
      </c>
    </row>
    <row r="52" spans="1:8" ht="21.95" customHeight="1" x14ac:dyDescent="0.25">
      <c r="A52" s="34">
        <v>144</v>
      </c>
      <c r="B52" s="34">
        <v>46</v>
      </c>
      <c r="C52" s="34" t="s">
        <v>520</v>
      </c>
      <c r="D52" s="35" t="s">
        <v>219</v>
      </c>
      <c r="E52" s="35" t="s">
        <v>299</v>
      </c>
      <c r="F52" s="35" t="s">
        <v>521</v>
      </c>
      <c r="G52" s="35" t="s">
        <v>15</v>
      </c>
      <c r="H52" s="34" t="s">
        <v>67</v>
      </c>
    </row>
    <row r="53" spans="1:8" ht="21.95" customHeight="1" x14ac:dyDescent="0.25">
      <c r="A53" s="32">
        <v>145</v>
      </c>
      <c r="B53" s="32">
        <v>47</v>
      </c>
      <c r="C53" s="32" t="s">
        <v>522</v>
      </c>
      <c r="D53" s="33" t="s">
        <v>219</v>
      </c>
      <c r="E53" s="33" t="s">
        <v>523</v>
      </c>
      <c r="F53" s="33" t="s">
        <v>524</v>
      </c>
      <c r="G53" s="33" t="s">
        <v>15</v>
      </c>
      <c r="H53" s="32" t="s">
        <v>67</v>
      </c>
    </row>
    <row r="54" spans="1:8" ht="21.95" customHeight="1" x14ac:dyDescent="0.25">
      <c r="A54" s="34">
        <v>146</v>
      </c>
      <c r="B54" s="34">
        <v>48</v>
      </c>
      <c r="C54" s="34" t="s">
        <v>525</v>
      </c>
      <c r="D54" s="35" t="s">
        <v>526</v>
      </c>
      <c r="E54" s="35" t="s">
        <v>143</v>
      </c>
      <c r="F54" s="35" t="s">
        <v>527</v>
      </c>
      <c r="G54" s="35" t="s">
        <v>15</v>
      </c>
      <c r="H54" s="34" t="s">
        <v>67</v>
      </c>
    </row>
    <row r="55" spans="1:8" ht="21.95" customHeight="1" x14ac:dyDescent="0.25">
      <c r="A55" s="32">
        <v>147</v>
      </c>
      <c r="B55" s="32">
        <v>49</v>
      </c>
      <c r="C55" s="32" t="s">
        <v>528</v>
      </c>
      <c r="D55" s="33" t="s">
        <v>529</v>
      </c>
      <c r="E55" s="33" t="s">
        <v>530</v>
      </c>
      <c r="F55" s="33" t="s">
        <v>531</v>
      </c>
      <c r="G55" s="33" t="s">
        <v>15</v>
      </c>
      <c r="H55" s="32" t="s">
        <v>67</v>
      </c>
    </row>
    <row r="56" spans="1:8" ht="21.95" customHeight="1" thickBot="1" x14ac:dyDescent="0.3">
      <c r="A56" s="36" t="s">
        <v>233</v>
      </c>
      <c r="B56" s="37">
        <f>COUNTA(C7:C55)</f>
        <v>49</v>
      </c>
      <c r="C56" s="38"/>
      <c r="D56" s="38"/>
      <c r="E56" s="38"/>
      <c r="F56" s="38"/>
      <c r="G56" s="38"/>
      <c r="H56" s="38"/>
    </row>
    <row r="57" spans="1:8" ht="15.75" thickTop="1" x14ac:dyDescent="0.25"/>
  </sheetData>
  <mergeCells count="1">
    <mergeCell ref="A1:H1"/>
  </mergeCells>
  <printOptions horizontalCentered="1"/>
  <pageMargins left="0.74803149606299213" right="0.43" top="0.47" bottom="0.32" header="0.51181102362204722" footer="0.51181102362204722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7"/>
  <sheetViews>
    <sheetView workbookViewId="0">
      <pane ySplit="6" topLeftCell="A38" activePane="bottomLeft" state="frozen"/>
      <selection pane="bottomLeft" activeCell="G49" sqref="G49"/>
    </sheetView>
  </sheetViews>
  <sheetFormatPr baseColWidth="10" defaultColWidth="9.140625" defaultRowHeight="15" x14ac:dyDescent="0.25"/>
  <cols>
    <col min="1" max="2" width="7" customWidth="1"/>
    <col min="3" max="3" width="12" customWidth="1"/>
    <col min="4" max="5" width="18" customWidth="1"/>
    <col min="6" max="6" width="22" customWidth="1"/>
    <col min="7" max="7" width="28" customWidth="1"/>
    <col min="8" max="8" width="12" customWidth="1"/>
  </cols>
  <sheetData>
    <row r="1" spans="1:8" ht="21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3" spans="1:8" x14ac:dyDescent="0.25">
      <c r="A3" s="26" t="s">
        <v>52</v>
      </c>
      <c r="B3" s="27"/>
      <c r="C3" s="26" t="s">
        <v>1568</v>
      </c>
      <c r="D3" s="28"/>
      <c r="G3" s="26" t="s">
        <v>53</v>
      </c>
      <c r="H3" s="30">
        <v>46227</v>
      </c>
    </row>
    <row r="4" spans="1:8" x14ac:dyDescent="0.25">
      <c r="A4" s="26" t="s">
        <v>54</v>
      </c>
      <c r="B4" s="27"/>
      <c r="C4" s="28"/>
      <c r="D4" s="29" t="s">
        <v>1575</v>
      </c>
      <c r="G4" s="26" t="s">
        <v>55</v>
      </c>
      <c r="H4" s="31">
        <v>0.35416666666666669</v>
      </c>
    </row>
    <row r="6" spans="1:8" ht="27.95" customHeight="1" thickBot="1" x14ac:dyDescent="0.3">
      <c r="A6" s="4" t="s">
        <v>56</v>
      </c>
      <c r="B6" s="4" t="s">
        <v>57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43</v>
      </c>
      <c r="H6" s="4" t="s">
        <v>62</v>
      </c>
    </row>
    <row r="7" spans="1:8" ht="21.95" customHeight="1" x14ac:dyDescent="0.25">
      <c r="A7" s="32">
        <v>148</v>
      </c>
      <c r="B7" s="32">
        <v>1</v>
      </c>
      <c r="C7" s="32" t="s">
        <v>532</v>
      </c>
      <c r="D7" s="33" t="s">
        <v>533</v>
      </c>
      <c r="E7" s="33" t="s">
        <v>534</v>
      </c>
      <c r="F7" s="33" t="s">
        <v>535</v>
      </c>
      <c r="G7" s="33" t="s">
        <v>15</v>
      </c>
      <c r="H7" s="32" t="s">
        <v>67</v>
      </c>
    </row>
    <row r="8" spans="1:8" ht="21.95" customHeight="1" x14ac:dyDescent="0.25">
      <c r="A8" s="34">
        <v>149</v>
      </c>
      <c r="B8" s="34">
        <v>2</v>
      </c>
      <c r="C8" s="34" t="s">
        <v>536</v>
      </c>
      <c r="D8" s="35" t="s">
        <v>537</v>
      </c>
      <c r="E8" s="35" t="s">
        <v>538</v>
      </c>
      <c r="F8" s="35" t="s">
        <v>539</v>
      </c>
      <c r="G8" s="35" t="s">
        <v>15</v>
      </c>
      <c r="H8" s="34" t="s">
        <v>67</v>
      </c>
    </row>
    <row r="9" spans="1:8" ht="21.95" customHeight="1" x14ac:dyDescent="0.25">
      <c r="A9" s="32">
        <v>150</v>
      </c>
      <c r="B9" s="32">
        <v>3</v>
      </c>
      <c r="C9" s="32" t="s">
        <v>540</v>
      </c>
      <c r="D9" s="33" t="s">
        <v>541</v>
      </c>
      <c r="E9" s="33" t="s">
        <v>74</v>
      </c>
      <c r="F9" s="33" t="s">
        <v>542</v>
      </c>
      <c r="G9" s="33" t="s">
        <v>15</v>
      </c>
      <c r="H9" s="32" t="s">
        <v>67</v>
      </c>
    </row>
    <row r="10" spans="1:8" ht="21.95" customHeight="1" x14ac:dyDescent="0.25">
      <c r="A10" s="34">
        <v>151</v>
      </c>
      <c r="B10" s="34">
        <v>4</v>
      </c>
      <c r="C10" s="34" t="s">
        <v>543</v>
      </c>
      <c r="D10" s="35" t="s">
        <v>65</v>
      </c>
      <c r="E10" s="35" t="s">
        <v>544</v>
      </c>
      <c r="F10" s="35" t="s">
        <v>545</v>
      </c>
      <c r="G10" s="35" t="s">
        <v>15</v>
      </c>
      <c r="H10" s="34" t="s">
        <v>67</v>
      </c>
    </row>
    <row r="11" spans="1:8" ht="21.95" customHeight="1" x14ac:dyDescent="0.25">
      <c r="A11" s="32">
        <v>152</v>
      </c>
      <c r="B11" s="32">
        <v>5</v>
      </c>
      <c r="C11" s="32" t="s">
        <v>546</v>
      </c>
      <c r="D11" s="33" t="s">
        <v>65</v>
      </c>
      <c r="E11" s="33" t="s">
        <v>538</v>
      </c>
      <c r="F11" s="33" t="s">
        <v>547</v>
      </c>
      <c r="G11" s="33" t="s">
        <v>15</v>
      </c>
      <c r="H11" s="32" t="s">
        <v>67</v>
      </c>
    </row>
    <row r="12" spans="1:8" ht="21.95" customHeight="1" x14ac:dyDescent="0.25">
      <c r="A12" s="34">
        <v>153</v>
      </c>
      <c r="B12" s="34">
        <v>6</v>
      </c>
      <c r="C12" s="34" t="s">
        <v>548</v>
      </c>
      <c r="D12" s="35" t="s">
        <v>65</v>
      </c>
      <c r="E12" s="35" t="s">
        <v>538</v>
      </c>
      <c r="F12" s="35" t="s">
        <v>549</v>
      </c>
      <c r="G12" s="35" t="s">
        <v>15</v>
      </c>
      <c r="H12" s="34" t="s">
        <v>67</v>
      </c>
    </row>
    <row r="13" spans="1:8" ht="21.95" customHeight="1" x14ac:dyDescent="0.25">
      <c r="A13" s="32">
        <v>154</v>
      </c>
      <c r="B13" s="32">
        <v>7</v>
      </c>
      <c r="C13" s="32" t="s">
        <v>550</v>
      </c>
      <c r="D13" s="33" t="s">
        <v>65</v>
      </c>
      <c r="E13" s="33" t="s">
        <v>538</v>
      </c>
      <c r="F13" s="33" t="s">
        <v>551</v>
      </c>
      <c r="G13" s="33" t="s">
        <v>15</v>
      </c>
      <c r="H13" s="32" t="s">
        <v>67</v>
      </c>
    </row>
    <row r="14" spans="1:8" ht="21.95" customHeight="1" x14ac:dyDescent="0.25">
      <c r="A14" s="34">
        <v>155</v>
      </c>
      <c r="B14" s="34">
        <v>8</v>
      </c>
      <c r="C14" s="34" t="s">
        <v>552</v>
      </c>
      <c r="D14" s="35" t="s">
        <v>65</v>
      </c>
      <c r="E14" s="35" t="s">
        <v>147</v>
      </c>
      <c r="F14" s="35" t="s">
        <v>553</v>
      </c>
      <c r="G14" s="35" t="s">
        <v>15</v>
      </c>
      <c r="H14" s="34" t="s">
        <v>67</v>
      </c>
    </row>
    <row r="15" spans="1:8" ht="21.95" customHeight="1" x14ac:dyDescent="0.25">
      <c r="A15" s="32">
        <v>156</v>
      </c>
      <c r="B15" s="32">
        <v>9</v>
      </c>
      <c r="C15" s="32" t="s">
        <v>554</v>
      </c>
      <c r="D15" s="33" t="s">
        <v>65</v>
      </c>
      <c r="E15" s="33" t="s">
        <v>147</v>
      </c>
      <c r="F15" s="33" t="s">
        <v>555</v>
      </c>
      <c r="G15" s="33" t="s">
        <v>15</v>
      </c>
      <c r="H15" s="32" t="s">
        <v>67</v>
      </c>
    </row>
    <row r="16" spans="1:8" ht="21.95" customHeight="1" x14ac:dyDescent="0.25">
      <c r="A16" s="34">
        <v>157</v>
      </c>
      <c r="B16" s="34">
        <v>10</v>
      </c>
      <c r="C16" s="34" t="s">
        <v>556</v>
      </c>
      <c r="D16" s="35" t="s">
        <v>396</v>
      </c>
      <c r="E16" s="35" t="s">
        <v>119</v>
      </c>
      <c r="F16" s="35" t="s">
        <v>557</v>
      </c>
      <c r="G16" s="35" t="s">
        <v>15</v>
      </c>
      <c r="H16" s="34" t="s">
        <v>67</v>
      </c>
    </row>
    <row r="17" spans="1:8" ht="21.95" customHeight="1" x14ac:dyDescent="0.25">
      <c r="A17" s="32">
        <v>158</v>
      </c>
      <c r="B17" s="32">
        <v>11</v>
      </c>
      <c r="C17" s="32" t="s">
        <v>558</v>
      </c>
      <c r="D17" s="33" t="s">
        <v>396</v>
      </c>
      <c r="E17" s="33" t="s">
        <v>559</v>
      </c>
      <c r="F17" s="33" t="s">
        <v>560</v>
      </c>
      <c r="G17" s="33" t="s">
        <v>15</v>
      </c>
      <c r="H17" s="32" t="s">
        <v>67</v>
      </c>
    </row>
    <row r="18" spans="1:8" ht="21.95" customHeight="1" x14ac:dyDescent="0.25">
      <c r="A18" s="34">
        <v>159</v>
      </c>
      <c r="B18" s="34">
        <v>12</v>
      </c>
      <c r="C18" s="34" t="s">
        <v>561</v>
      </c>
      <c r="D18" s="35" t="s">
        <v>396</v>
      </c>
      <c r="E18" s="35" t="s">
        <v>78</v>
      </c>
      <c r="F18" s="35" t="s">
        <v>420</v>
      </c>
      <c r="G18" s="35" t="s">
        <v>15</v>
      </c>
      <c r="H18" s="34" t="s">
        <v>67</v>
      </c>
    </row>
    <row r="19" spans="1:8" ht="21.95" customHeight="1" x14ac:dyDescent="0.25">
      <c r="A19" s="32">
        <v>160</v>
      </c>
      <c r="B19" s="32">
        <v>13</v>
      </c>
      <c r="C19" s="32" t="s">
        <v>562</v>
      </c>
      <c r="D19" s="33" t="s">
        <v>396</v>
      </c>
      <c r="E19" s="33" t="s">
        <v>563</v>
      </c>
      <c r="F19" s="33" t="s">
        <v>564</v>
      </c>
      <c r="G19" s="33" t="s">
        <v>15</v>
      </c>
      <c r="H19" s="32" t="s">
        <v>67</v>
      </c>
    </row>
    <row r="20" spans="1:8" ht="21.95" customHeight="1" x14ac:dyDescent="0.25">
      <c r="A20" s="34">
        <v>161</v>
      </c>
      <c r="B20" s="34">
        <v>14</v>
      </c>
      <c r="C20" s="34" t="s">
        <v>565</v>
      </c>
      <c r="D20" s="35" t="s">
        <v>566</v>
      </c>
      <c r="E20" s="35" t="s">
        <v>197</v>
      </c>
      <c r="F20" s="35" t="s">
        <v>567</v>
      </c>
      <c r="G20" s="35" t="s">
        <v>15</v>
      </c>
      <c r="H20" s="34" t="s">
        <v>67</v>
      </c>
    </row>
    <row r="21" spans="1:8" ht="21.95" customHeight="1" x14ac:dyDescent="0.25">
      <c r="A21" s="32">
        <v>162</v>
      </c>
      <c r="B21" s="32">
        <v>15</v>
      </c>
      <c r="C21" s="32" t="s">
        <v>568</v>
      </c>
      <c r="D21" s="33" t="s">
        <v>569</v>
      </c>
      <c r="E21" s="33" t="s">
        <v>570</v>
      </c>
      <c r="F21" s="33" t="s">
        <v>571</v>
      </c>
      <c r="G21" s="33" t="s">
        <v>15</v>
      </c>
      <c r="H21" s="32" t="s">
        <v>67</v>
      </c>
    </row>
    <row r="22" spans="1:8" ht="21.95" customHeight="1" x14ac:dyDescent="0.25">
      <c r="A22" s="34">
        <v>163</v>
      </c>
      <c r="B22" s="34">
        <v>16</v>
      </c>
      <c r="C22" s="34" t="s">
        <v>572</v>
      </c>
      <c r="D22" s="35" t="s">
        <v>573</v>
      </c>
      <c r="E22" s="35" t="s">
        <v>574</v>
      </c>
      <c r="F22" s="35" t="s">
        <v>575</v>
      </c>
      <c r="G22" s="35" t="s">
        <v>15</v>
      </c>
      <c r="H22" s="34" t="s">
        <v>67</v>
      </c>
    </row>
    <row r="23" spans="1:8" ht="21.95" customHeight="1" x14ac:dyDescent="0.25">
      <c r="A23" s="32">
        <v>164</v>
      </c>
      <c r="B23" s="32">
        <v>17</v>
      </c>
      <c r="C23" s="32" t="s">
        <v>576</v>
      </c>
      <c r="D23" s="33" t="s">
        <v>577</v>
      </c>
      <c r="E23" s="33" t="s">
        <v>578</v>
      </c>
      <c r="F23" s="33" t="s">
        <v>579</v>
      </c>
      <c r="G23" s="33" t="s">
        <v>15</v>
      </c>
      <c r="H23" s="32" t="s">
        <v>67</v>
      </c>
    </row>
    <row r="24" spans="1:8" ht="21.95" customHeight="1" x14ac:dyDescent="0.25">
      <c r="A24" s="34">
        <v>165</v>
      </c>
      <c r="B24" s="34">
        <v>18</v>
      </c>
      <c r="C24" s="34" t="s">
        <v>580</v>
      </c>
      <c r="D24" s="35" t="s">
        <v>581</v>
      </c>
      <c r="E24" s="35" t="s">
        <v>392</v>
      </c>
      <c r="F24" s="35" t="s">
        <v>582</v>
      </c>
      <c r="G24" s="35" t="s">
        <v>15</v>
      </c>
      <c r="H24" s="34" t="s">
        <v>67</v>
      </c>
    </row>
    <row r="25" spans="1:8" ht="21.95" customHeight="1" x14ac:dyDescent="0.25">
      <c r="A25" s="32">
        <v>166</v>
      </c>
      <c r="B25" s="32">
        <v>19</v>
      </c>
      <c r="C25" s="32" t="s">
        <v>583</v>
      </c>
      <c r="D25" s="33" t="s">
        <v>303</v>
      </c>
      <c r="E25" s="33" t="s">
        <v>584</v>
      </c>
      <c r="F25" s="33" t="s">
        <v>585</v>
      </c>
      <c r="G25" s="33" t="s">
        <v>15</v>
      </c>
      <c r="H25" s="32" t="s">
        <v>67</v>
      </c>
    </row>
    <row r="26" spans="1:8" ht="21.95" customHeight="1" x14ac:dyDescent="0.25">
      <c r="A26" s="34">
        <v>167</v>
      </c>
      <c r="B26" s="34">
        <v>20</v>
      </c>
      <c r="C26" s="34" t="s">
        <v>586</v>
      </c>
      <c r="D26" s="35" t="s">
        <v>574</v>
      </c>
      <c r="E26" s="35" t="s">
        <v>587</v>
      </c>
      <c r="F26" s="35" t="s">
        <v>588</v>
      </c>
      <c r="G26" s="35" t="s">
        <v>15</v>
      </c>
      <c r="H26" s="34" t="s">
        <v>67</v>
      </c>
    </row>
    <row r="27" spans="1:8" ht="21.95" customHeight="1" x14ac:dyDescent="0.25">
      <c r="A27" s="32">
        <v>168</v>
      </c>
      <c r="B27" s="32">
        <v>21</v>
      </c>
      <c r="C27" s="32" t="s">
        <v>589</v>
      </c>
      <c r="D27" s="33" t="s">
        <v>590</v>
      </c>
      <c r="E27" s="33" t="s">
        <v>591</v>
      </c>
      <c r="F27" s="33" t="s">
        <v>592</v>
      </c>
      <c r="G27" s="33" t="s">
        <v>15</v>
      </c>
      <c r="H27" s="32" t="s">
        <v>67</v>
      </c>
    </row>
    <row r="28" spans="1:8" ht="21.95" customHeight="1" x14ac:dyDescent="0.25">
      <c r="A28" s="34">
        <v>169</v>
      </c>
      <c r="B28" s="34">
        <v>22</v>
      </c>
      <c r="C28" s="34" t="s">
        <v>593</v>
      </c>
      <c r="D28" s="35" t="s">
        <v>594</v>
      </c>
      <c r="E28" s="35" t="s">
        <v>192</v>
      </c>
      <c r="F28" s="35" t="s">
        <v>595</v>
      </c>
      <c r="G28" s="35" t="s">
        <v>15</v>
      </c>
      <c r="H28" s="34" t="s">
        <v>67</v>
      </c>
    </row>
    <row r="29" spans="1:8" ht="21.95" customHeight="1" x14ac:dyDescent="0.25">
      <c r="A29" s="32">
        <v>170</v>
      </c>
      <c r="B29" s="32">
        <v>23</v>
      </c>
      <c r="C29" s="32" t="s">
        <v>596</v>
      </c>
      <c r="D29" s="33" t="s">
        <v>594</v>
      </c>
      <c r="E29" s="33" t="s">
        <v>181</v>
      </c>
      <c r="F29" s="33" t="s">
        <v>597</v>
      </c>
      <c r="G29" s="33" t="s">
        <v>15</v>
      </c>
      <c r="H29" s="32" t="s">
        <v>67</v>
      </c>
    </row>
    <row r="30" spans="1:8" ht="21.95" customHeight="1" x14ac:dyDescent="0.25">
      <c r="A30" s="34">
        <v>171</v>
      </c>
      <c r="B30" s="34">
        <v>24</v>
      </c>
      <c r="C30" s="34" t="s">
        <v>598</v>
      </c>
      <c r="D30" s="35" t="s">
        <v>594</v>
      </c>
      <c r="E30" s="35" t="s">
        <v>599</v>
      </c>
      <c r="F30" s="35" t="s">
        <v>600</v>
      </c>
      <c r="G30" s="35" t="s">
        <v>15</v>
      </c>
      <c r="H30" s="34" t="s">
        <v>67</v>
      </c>
    </row>
    <row r="31" spans="1:8" ht="21.95" customHeight="1" x14ac:dyDescent="0.25">
      <c r="A31" s="32">
        <v>172</v>
      </c>
      <c r="B31" s="32">
        <v>25</v>
      </c>
      <c r="C31" s="32" t="s">
        <v>601</v>
      </c>
      <c r="D31" s="33" t="s">
        <v>602</v>
      </c>
      <c r="E31" s="33" t="s">
        <v>603</v>
      </c>
      <c r="F31" s="33" t="s">
        <v>604</v>
      </c>
      <c r="G31" s="33" t="s">
        <v>15</v>
      </c>
      <c r="H31" s="32" t="s">
        <v>67</v>
      </c>
    </row>
    <row r="32" spans="1:8" ht="21.95" customHeight="1" x14ac:dyDescent="0.25">
      <c r="A32" s="34">
        <v>173</v>
      </c>
      <c r="B32" s="34">
        <v>26</v>
      </c>
      <c r="C32" s="34" t="s">
        <v>605</v>
      </c>
      <c r="D32" s="35" t="s">
        <v>606</v>
      </c>
      <c r="E32" s="35" t="s">
        <v>132</v>
      </c>
      <c r="F32" s="35" t="s">
        <v>607</v>
      </c>
      <c r="G32" s="35" t="s">
        <v>15</v>
      </c>
      <c r="H32" s="34" t="s">
        <v>67</v>
      </c>
    </row>
    <row r="33" spans="1:8" ht="21.95" customHeight="1" x14ac:dyDescent="0.25">
      <c r="A33" s="32">
        <v>174</v>
      </c>
      <c r="B33" s="32">
        <v>27</v>
      </c>
      <c r="C33" s="32" t="s">
        <v>608</v>
      </c>
      <c r="D33" s="33" t="s">
        <v>606</v>
      </c>
      <c r="E33" s="33" t="s">
        <v>609</v>
      </c>
      <c r="F33" s="33" t="s">
        <v>610</v>
      </c>
      <c r="G33" s="33" t="s">
        <v>15</v>
      </c>
      <c r="H33" s="32" t="s">
        <v>67</v>
      </c>
    </row>
    <row r="34" spans="1:8" ht="21.95" customHeight="1" x14ac:dyDescent="0.25">
      <c r="A34" s="34">
        <v>175</v>
      </c>
      <c r="B34" s="34">
        <v>28</v>
      </c>
      <c r="C34" s="34" t="s">
        <v>611</v>
      </c>
      <c r="D34" s="35" t="s">
        <v>612</v>
      </c>
      <c r="E34" s="35" t="s">
        <v>140</v>
      </c>
      <c r="F34" s="35" t="s">
        <v>613</v>
      </c>
      <c r="G34" s="35" t="s">
        <v>15</v>
      </c>
      <c r="H34" s="34" t="s">
        <v>67</v>
      </c>
    </row>
    <row r="35" spans="1:8" ht="21.95" customHeight="1" x14ac:dyDescent="0.25">
      <c r="A35" s="32">
        <v>176</v>
      </c>
      <c r="B35" s="32">
        <v>29</v>
      </c>
      <c r="C35" s="32" t="s">
        <v>614</v>
      </c>
      <c r="D35" s="33" t="s">
        <v>612</v>
      </c>
      <c r="E35" s="33" t="s">
        <v>226</v>
      </c>
      <c r="F35" s="33" t="s">
        <v>193</v>
      </c>
      <c r="G35" s="33" t="s">
        <v>15</v>
      </c>
      <c r="H35" s="32" t="s">
        <v>67</v>
      </c>
    </row>
    <row r="36" spans="1:8" ht="21.95" customHeight="1" x14ac:dyDescent="0.25">
      <c r="A36" s="34">
        <v>177</v>
      </c>
      <c r="B36" s="34">
        <v>30</v>
      </c>
      <c r="C36" s="34" t="s">
        <v>615</v>
      </c>
      <c r="D36" s="35" t="s">
        <v>612</v>
      </c>
      <c r="E36" s="35" t="s">
        <v>268</v>
      </c>
      <c r="F36" s="35" t="s">
        <v>616</v>
      </c>
      <c r="G36" s="35" t="s">
        <v>15</v>
      </c>
      <c r="H36" s="34" t="s">
        <v>67</v>
      </c>
    </row>
    <row r="37" spans="1:8" ht="21.95" customHeight="1" x14ac:dyDescent="0.25">
      <c r="A37" s="32">
        <v>178</v>
      </c>
      <c r="B37" s="32">
        <v>31</v>
      </c>
      <c r="C37" s="32" t="s">
        <v>617</v>
      </c>
      <c r="D37" s="33" t="s">
        <v>612</v>
      </c>
      <c r="E37" s="33" t="s">
        <v>374</v>
      </c>
      <c r="F37" s="33" t="s">
        <v>618</v>
      </c>
      <c r="G37" s="33" t="s">
        <v>15</v>
      </c>
      <c r="H37" s="32" t="s">
        <v>67</v>
      </c>
    </row>
    <row r="38" spans="1:8" ht="21.95" customHeight="1" x14ac:dyDescent="0.25">
      <c r="A38" s="34">
        <v>179</v>
      </c>
      <c r="B38" s="34">
        <v>32</v>
      </c>
      <c r="C38" s="34" t="s">
        <v>619</v>
      </c>
      <c r="D38" s="35" t="s">
        <v>612</v>
      </c>
      <c r="E38" s="35" t="s">
        <v>392</v>
      </c>
      <c r="F38" s="35" t="s">
        <v>620</v>
      </c>
      <c r="G38" s="35" t="s">
        <v>15</v>
      </c>
      <c r="H38" s="34" t="s">
        <v>67</v>
      </c>
    </row>
    <row r="39" spans="1:8" ht="21.95" customHeight="1" x14ac:dyDescent="0.25">
      <c r="A39" s="32">
        <v>180</v>
      </c>
      <c r="B39" s="32">
        <v>33</v>
      </c>
      <c r="C39" s="32" t="s">
        <v>621</v>
      </c>
      <c r="D39" s="33" t="s">
        <v>612</v>
      </c>
      <c r="E39" s="33" t="s">
        <v>74</v>
      </c>
      <c r="F39" s="33" t="s">
        <v>622</v>
      </c>
      <c r="G39" s="33" t="s">
        <v>15</v>
      </c>
      <c r="H39" s="32" t="s">
        <v>67</v>
      </c>
    </row>
    <row r="40" spans="1:8" ht="21.95" customHeight="1" x14ac:dyDescent="0.25">
      <c r="A40" s="34">
        <v>181</v>
      </c>
      <c r="B40" s="34">
        <v>34</v>
      </c>
      <c r="C40" s="34" t="s">
        <v>623</v>
      </c>
      <c r="D40" s="35" t="s">
        <v>612</v>
      </c>
      <c r="E40" s="35" t="s">
        <v>515</v>
      </c>
      <c r="F40" s="35" t="s">
        <v>624</v>
      </c>
      <c r="G40" s="35" t="s">
        <v>15</v>
      </c>
      <c r="H40" s="34" t="s">
        <v>67</v>
      </c>
    </row>
    <row r="41" spans="1:8" ht="21.95" customHeight="1" x14ac:dyDescent="0.25">
      <c r="A41" s="32">
        <v>182</v>
      </c>
      <c r="B41" s="32">
        <v>35</v>
      </c>
      <c r="C41" s="32" t="s">
        <v>625</v>
      </c>
      <c r="D41" s="33" t="s">
        <v>612</v>
      </c>
      <c r="E41" s="33" t="s">
        <v>428</v>
      </c>
      <c r="F41" s="33" t="s">
        <v>626</v>
      </c>
      <c r="G41" s="33" t="s">
        <v>15</v>
      </c>
      <c r="H41" s="32" t="s">
        <v>67</v>
      </c>
    </row>
    <row r="42" spans="1:8" ht="21.95" customHeight="1" x14ac:dyDescent="0.25">
      <c r="A42" s="34">
        <v>183</v>
      </c>
      <c r="B42" s="34">
        <v>36</v>
      </c>
      <c r="C42" s="34" t="s">
        <v>627</v>
      </c>
      <c r="D42" s="35" t="s">
        <v>628</v>
      </c>
      <c r="E42" s="35" t="s">
        <v>503</v>
      </c>
      <c r="F42" s="35" t="s">
        <v>629</v>
      </c>
      <c r="G42" s="35" t="s">
        <v>15</v>
      </c>
      <c r="H42" s="34" t="s">
        <v>67</v>
      </c>
    </row>
    <row r="43" spans="1:8" ht="21.95" customHeight="1" x14ac:dyDescent="0.25">
      <c r="A43" s="32">
        <v>184</v>
      </c>
      <c r="B43" s="32">
        <v>37</v>
      </c>
      <c r="C43" s="32" t="s">
        <v>630</v>
      </c>
      <c r="D43" s="33" t="s">
        <v>628</v>
      </c>
      <c r="E43" s="33" t="s">
        <v>631</v>
      </c>
      <c r="F43" s="33" t="s">
        <v>632</v>
      </c>
      <c r="G43" s="33" t="s">
        <v>15</v>
      </c>
      <c r="H43" s="32" t="s">
        <v>67</v>
      </c>
    </row>
    <row r="44" spans="1:8" ht="21.95" customHeight="1" x14ac:dyDescent="0.25">
      <c r="A44" s="34">
        <v>185</v>
      </c>
      <c r="B44" s="34">
        <v>38</v>
      </c>
      <c r="C44" s="34" t="s">
        <v>633</v>
      </c>
      <c r="D44" s="35" t="s">
        <v>628</v>
      </c>
      <c r="E44" s="35" t="s">
        <v>634</v>
      </c>
      <c r="F44" s="35" t="s">
        <v>635</v>
      </c>
      <c r="G44" s="35" t="s">
        <v>15</v>
      </c>
      <c r="H44" s="34" t="s">
        <v>67</v>
      </c>
    </row>
    <row r="45" spans="1:8" ht="21.95" customHeight="1" x14ac:dyDescent="0.25">
      <c r="A45" s="32">
        <v>186</v>
      </c>
      <c r="B45" s="32">
        <v>39</v>
      </c>
      <c r="C45" s="32" t="s">
        <v>636</v>
      </c>
      <c r="D45" s="33" t="s">
        <v>637</v>
      </c>
      <c r="E45" s="33" t="s">
        <v>581</v>
      </c>
      <c r="F45" s="33" t="s">
        <v>638</v>
      </c>
      <c r="G45" s="33" t="s">
        <v>15</v>
      </c>
      <c r="H45" s="32" t="s">
        <v>67</v>
      </c>
    </row>
    <row r="46" spans="1:8" ht="21.95" customHeight="1" x14ac:dyDescent="0.25">
      <c r="A46" s="34">
        <v>187</v>
      </c>
      <c r="B46" s="34">
        <v>40</v>
      </c>
      <c r="C46" s="34" t="s">
        <v>639</v>
      </c>
      <c r="D46" s="35" t="s">
        <v>299</v>
      </c>
      <c r="E46" s="35" t="s">
        <v>227</v>
      </c>
      <c r="F46" s="35" t="s">
        <v>640</v>
      </c>
      <c r="G46" s="35" t="s">
        <v>15</v>
      </c>
      <c r="H46" s="34" t="s">
        <v>67</v>
      </c>
    </row>
    <row r="47" spans="1:8" ht="21.95" customHeight="1" x14ac:dyDescent="0.25">
      <c r="A47" s="32">
        <v>188</v>
      </c>
      <c r="B47" s="32">
        <v>41</v>
      </c>
      <c r="C47" s="32" t="s">
        <v>641</v>
      </c>
      <c r="D47" s="33" t="s">
        <v>299</v>
      </c>
      <c r="E47" s="33" t="s">
        <v>637</v>
      </c>
      <c r="F47" s="33" t="s">
        <v>642</v>
      </c>
      <c r="G47" s="33" t="s">
        <v>15</v>
      </c>
      <c r="H47" s="32" t="s">
        <v>67</v>
      </c>
    </row>
    <row r="48" spans="1:8" ht="21.95" customHeight="1" x14ac:dyDescent="0.25">
      <c r="A48" s="34">
        <v>189</v>
      </c>
      <c r="B48" s="34">
        <v>42</v>
      </c>
      <c r="C48" s="34" t="s">
        <v>643</v>
      </c>
      <c r="D48" s="35" t="s">
        <v>299</v>
      </c>
      <c r="E48" s="35" t="s">
        <v>644</v>
      </c>
      <c r="F48" s="35" t="s">
        <v>645</v>
      </c>
      <c r="G48" s="35" t="s">
        <v>15</v>
      </c>
      <c r="H48" s="34" t="s">
        <v>67</v>
      </c>
    </row>
    <row r="49" spans="1:8" ht="21.95" customHeight="1" x14ac:dyDescent="0.25">
      <c r="A49" s="32">
        <v>190</v>
      </c>
      <c r="B49" s="32">
        <v>43</v>
      </c>
      <c r="C49" s="32" t="s">
        <v>646</v>
      </c>
      <c r="D49" s="33" t="s">
        <v>299</v>
      </c>
      <c r="E49" s="33" t="s">
        <v>172</v>
      </c>
      <c r="F49" s="33" t="s">
        <v>647</v>
      </c>
      <c r="G49" s="33" t="s">
        <v>15</v>
      </c>
      <c r="H49" s="32" t="s">
        <v>67</v>
      </c>
    </row>
    <row r="50" spans="1:8" ht="21.95" customHeight="1" x14ac:dyDescent="0.25">
      <c r="A50" s="34">
        <v>191</v>
      </c>
      <c r="B50" s="34">
        <v>44</v>
      </c>
      <c r="C50" s="34" t="s">
        <v>648</v>
      </c>
      <c r="D50" s="35" t="s">
        <v>649</v>
      </c>
      <c r="E50" s="35" t="s">
        <v>650</v>
      </c>
      <c r="F50" s="35" t="s">
        <v>651</v>
      </c>
      <c r="G50" s="35" t="s">
        <v>15</v>
      </c>
      <c r="H50" s="34" t="s">
        <v>67</v>
      </c>
    </row>
    <row r="51" spans="1:8" ht="21.95" customHeight="1" x14ac:dyDescent="0.25">
      <c r="A51" s="32">
        <v>192</v>
      </c>
      <c r="B51" s="32">
        <v>45</v>
      </c>
      <c r="C51" s="32" t="s">
        <v>652</v>
      </c>
      <c r="D51" s="33" t="s">
        <v>649</v>
      </c>
      <c r="E51" s="33" t="s">
        <v>653</v>
      </c>
      <c r="F51" s="33" t="s">
        <v>654</v>
      </c>
      <c r="G51" s="33" t="s">
        <v>15</v>
      </c>
      <c r="H51" s="32" t="s">
        <v>67</v>
      </c>
    </row>
    <row r="52" spans="1:8" ht="21.95" customHeight="1" x14ac:dyDescent="0.25">
      <c r="A52" s="34">
        <v>193</v>
      </c>
      <c r="B52" s="34">
        <v>46</v>
      </c>
      <c r="C52" s="34" t="s">
        <v>655</v>
      </c>
      <c r="D52" s="35" t="s">
        <v>656</v>
      </c>
      <c r="E52" s="35" t="s">
        <v>657</v>
      </c>
      <c r="F52" s="35" t="s">
        <v>658</v>
      </c>
      <c r="G52" s="35" t="s">
        <v>15</v>
      </c>
      <c r="H52" s="34" t="s">
        <v>67</v>
      </c>
    </row>
    <row r="53" spans="1:8" ht="21.95" customHeight="1" x14ac:dyDescent="0.25">
      <c r="A53" s="32">
        <v>194</v>
      </c>
      <c r="B53" s="32">
        <v>47</v>
      </c>
      <c r="C53" s="32" t="s">
        <v>659</v>
      </c>
      <c r="D53" s="33" t="s">
        <v>496</v>
      </c>
      <c r="E53" s="33" t="s">
        <v>192</v>
      </c>
      <c r="F53" s="33" t="s">
        <v>660</v>
      </c>
      <c r="G53" s="33" t="s">
        <v>15</v>
      </c>
      <c r="H53" s="32" t="s">
        <v>67</v>
      </c>
    </row>
    <row r="54" spans="1:8" ht="21.95" customHeight="1" x14ac:dyDescent="0.25">
      <c r="A54" s="34">
        <v>195</v>
      </c>
      <c r="B54" s="34">
        <v>48</v>
      </c>
      <c r="C54" s="34" t="s">
        <v>661</v>
      </c>
      <c r="D54" s="35" t="s">
        <v>496</v>
      </c>
      <c r="E54" s="35" t="s">
        <v>449</v>
      </c>
      <c r="F54" s="35" t="s">
        <v>662</v>
      </c>
      <c r="G54" s="35" t="s">
        <v>15</v>
      </c>
      <c r="H54" s="34" t="s">
        <v>67</v>
      </c>
    </row>
    <row r="55" spans="1:8" ht="21.95" customHeight="1" x14ac:dyDescent="0.25">
      <c r="A55" s="32">
        <v>196</v>
      </c>
      <c r="B55" s="32">
        <v>49</v>
      </c>
      <c r="C55" s="32" t="s">
        <v>663</v>
      </c>
      <c r="D55" s="33" t="s">
        <v>496</v>
      </c>
      <c r="E55" s="33" t="s">
        <v>664</v>
      </c>
      <c r="F55" s="33" t="s">
        <v>665</v>
      </c>
      <c r="G55" s="33" t="s">
        <v>15</v>
      </c>
      <c r="H55" s="32" t="s">
        <v>67</v>
      </c>
    </row>
    <row r="56" spans="1:8" ht="21.95" customHeight="1" thickBot="1" x14ac:dyDescent="0.3">
      <c r="A56" s="36" t="s">
        <v>233</v>
      </c>
      <c r="B56" s="37">
        <f>COUNTA(C7:C55)</f>
        <v>49</v>
      </c>
      <c r="C56" s="38"/>
      <c r="D56" s="38"/>
      <c r="E56" s="38"/>
      <c r="F56" s="38"/>
      <c r="G56" s="38"/>
      <c r="H56" s="38"/>
    </row>
    <row r="57" spans="1:8" ht="15.75" thickTop="1" x14ac:dyDescent="0.25"/>
  </sheetData>
  <mergeCells count="1">
    <mergeCell ref="A1:H1"/>
  </mergeCells>
  <printOptions horizontalCentered="1"/>
  <pageMargins left="0.74803149606299213" right="0.74803149606299213" top="0.5" bottom="0.28000000000000003" header="0.51181102362204722" footer="0.51181102362204722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7"/>
  <sheetViews>
    <sheetView workbookViewId="0">
      <pane ySplit="6" topLeftCell="A38" activePane="bottomLeft" state="frozen"/>
      <selection pane="bottomLeft" activeCell="G50" sqref="G50"/>
    </sheetView>
  </sheetViews>
  <sheetFormatPr baseColWidth="10" defaultColWidth="9.140625" defaultRowHeight="15" x14ac:dyDescent="0.25"/>
  <cols>
    <col min="1" max="2" width="7" customWidth="1"/>
    <col min="3" max="3" width="12" customWidth="1"/>
    <col min="4" max="5" width="18" customWidth="1"/>
    <col min="6" max="6" width="22" customWidth="1"/>
    <col min="7" max="7" width="28" customWidth="1"/>
    <col min="8" max="8" width="12" customWidth="1"/>
  </cols>
  <sheetData>
    <row r="1" spans="1:8" ht="21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3" spans="1:8" x14ac:dyDescent="0.25">
      <c r="A3" s="26" t="s">
        <v>52</v>
      </c>
      <c r="B3" s="27"/>
      <c r="C3" s="26" t="s">
        <v>1568</v>
      </c>
      <c r="D3" s="28"/>
      <c r="G3" s="26" t="s">
        <v>53</v>
      </c>
      <c r="H3" s="30">
        <v>46227</v>
      </c>
    </row>
    <row r="4" spans="1:8" x14ac:dyDescent="0.25">
      <c r="A4" s="26" t="s">
        <v>54</v>
      </c>
      <c r="B4" s="27"/>
      <c r="C4" s="28"/>
      <c r="D4" s="29" t="s">
        <v>1576</v>
      </c>
      <c r="G4" s="26" t="s">
        <v>55</v>
      </c>
      <c r="H4" s="31">
        <v>0.35416666666666669</v>
      </c>
    </row>
    <row r="6" spans="1:8" ht="27.95" customHeight="1" thickBot="1" x14ac:dyDescent="0.3">
      <c r="A6" s="4" t="s">
        <v>56</v>
      </c>
      <c r="B6" s="4" t="s">
        <v>57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43</v>
      </c>
      <c r="H6" s="4" t="s">
        <v>62</v>
      </c>
    </row>
    <row r="7" spans="1:8" ht="21.95" customHeight="1" x14ac:dyDescent="0.25">
      <c r="A7" s="32">
        <v>197</v>
      </c>
      <c r="B7" s="32">
        <v>1</v>
      </c>
      <c r="C7" s="32" t="s">
        <v>666</v>
      </c>
      <c r="D7" s="33" t="s">
        <v>496</v>
      </c>
      <c r="E7" s="33" t="s">
        <v>664</v>
      </c>
      <c r="F7" s="33" t="s">
        <v>667</v>
      </c>
      <c r="G7" s="33" t="s">
        <v>15</v>
      </c>
      <c r="H7" s="32" t="s">
        <v>67</v>
      </c>
    </row>
    <row r="8" spans="1:8" ht="21.95" customHeight="1" x14ac:dyDescent="0.25">
      <c r="A8" s="34">
        <v>198</v>
      </c>
      <c r="B8" s="34">
        <v>2</v>
      </c>
      <c r="C8" s="34" t="s">
        <v>668</v>
      </c>
      <c r="D8" s="35" t="s">
        <v>496</v>
      </c>
      <c r="E8" s="35" t="s">
        <v>669</v>
      </c>
      <c r="F8" s="35" t="s">
        <v>670</v>
      </c>
      <c r="G8" s="35" t="s">
        <v>15</v>
      </c>
      <c r="H8" s="34" t="s">
        <v>67</v>
      </c>
    </row>
    <row r="9" spans="1:8" ht="21.95" customHeight="1" x14ac:dyDescent="0.25">
      <c r="A9" s="32">
        <v>199</v>
      </c>
      <c r="B9" s="32">
        <v>3</v>
      </c>
      <c r="C9" s="32" t="s">
        <v>671</v>
      </c>
      <c r="D9" s="33" t="s">
        <v>496</v>
      </c>
      <c r="E9" s="33" t="s">
        <v>672</v>
      </c>
      <c r="F9" s="33" t="s">
        <v>673</v>
      </c>
      <c r="G9" s="33" t="s">
        <v>15</v>
      </c>
      <c r="H9" s="32" t="s">
        <v>67</v>
      </c>
    </row>
    <row r="10" spans="1:8" ht="21.95" customHeight="1" x14ac:dyDescent="0.25">
      <c r="A10" s="34">
        <v>200</v>
      </c>
      <c r="B10" s="34">
        <v>4</v>
      </c>
      <c r="C10" s="34" t="s">
        <v>674</v>
      </c>
      <c r="D10" s="35" t="s">
        <v>675</v>
      </c>
      <c r="E10" s="35" t="s">
        <v>496</v>
      </c>
      <c r="F10" s="35" t="s">
        <v>676</v>
      </c>
      <c r="G10" s="35" t="s">
        <v>15</v>
      </c>
      <c r="H10" s="34" t="s">
        <v>67</v>
      </c>
    </row>
    <row r="11" spans="1:8" ht="21.95" customHeight="1" x14ac:dyDescent="0.25">
      <c r="A11" s="32">
        <v>201</v>
      </c>
      <c r="B11" s="32">
        <v>5</v>
      </c>
      <c r="C11" s="32" t="s">
        <v>677</v>
      </c>
      <c r="D11" s="33" t="s">
        <v>675</v>
      </c>
      <c r="E11" s="33" t="s">
        <v>496</v>
      </c>
      <c r="F11" s="33" t="s">
        <v>678</v>
      </c>
      <c r="G11" s="33" t="s">
        <v>15</v>
      </c>
      <c r="H11" s="32" t="s">
        <v>67</v>
      </c>
    </row>
    <row r="12" spans="1:8" ht="21.95" customHeight="1" x14ac:dyDescent="0.25">
      <c r="A12" s="34">
        <v>202</v>
      </c>
      <c r="B12" s="34">
        <v>6</v>
      </c>
      <c r="C12" s="34" t="s">
        <v>679</v>
      </c>
      <c r="D12" s="35" t="s">
        <v>680</v>
      </c>
      <c r="E12" s="35" t="s">
        <v>681</v>
      </c>
      <c r="F12" s="35" t="s">
        <v>682</v>
      </c>
      <c r="G12" s="35" t="s">
        <v>15</v>
      </c>
      <c r="H12" s="34" t="s">
        <v>67</v>
      </c>
    </row>
    <row r="13" spans="1:8" ht="21.95" customHeight="1" x14ac:dyDescent="0.25">
      <c r="A13" s="32">
        <v>203</v>
      </c>
      <c r="B13" s="32">
        <v>7</v>
      </c>
      <c r="C13" s="32" t="s">
        <v>683</v>
      </c>
      <c r="D13" s="33" t="s">
        <v>473</v>
      </c>
      <c r="E13" s="33" t="s">
        <v>218</v>
      </c>
      <c r="F13" s="33" t="s">
        <v>684</v>
      </c>
      <c r="G13" s="33" t="s">
        <v>15</v>
      </c>
      <c r="H13" s="32" t="s">
        <v>67</v>
      </c>
    </row>
    <row r="14" spans="1:8" ht="21.95" customHeight="1" x14ac:dyDescent="0.25">
      <c r="A14" s="34">
        <v>204</v>
      </c>
      <c r="B14" s="34">
        <v>8</v>
      </c>
      <c r="C14" s="34" t="s">
        <v>685</v>
      </c>
      <c r="D14" s="35" t="s">
        <v>473</v>
      </c>
      <c r="E14" s="35" t="s">
        <v>686</v>
      </c>
      <c r="F14" s="35" t="s">
        <v>687</v>
      </c>
      <c r="G14" s="35" t="s">
        <v>15</v>
      </c>
      <c r="H14" s="34" t="s">
        <v>67</v>
      </c>
    </row>
    <row r="15" spans="1:8" ht="21.95" customHeight="1" x14ac:dyDescent="0.25">
      <c r="A15" s="32">
        <v>205</v>
      </c>
      <c r="B15" s="32">
        <v>9</v>
      </c>
      <c r="C15" s="32" t="s">
        <v>688</v>
      </c>
      <c r="D15" s="33" t="s">
        <v>473</v>
      </c>
      <c r="E15" s="33" t="s">
        <v>313</v>
      </c>
      <c r="F15" s="33" t="s">
        <v>689</v>
      </c>
      <c r="G15" s="33" t="s">
        <v>15</v>
      </c>
      <c r="H15" s="32" t="s">
        <v>67</v>
      </c>
    </row>
    <row r="16" spans="1:8" ht="21.95" customHeight="1" x14ac:dyDescent="0.25">
      <c r="A16" s="34">
        <v>206</v>
      </c>
      <c r="B16" s="34">
        <v>10</v>
      </c>
      <c r="C16" s="34" t="s">
        <v>690</v>
      </c>
      <c r="D16" s="35" t="s">
        <v>473</v>
      </c>
      <c r="E16" s="35" t="s">
        <v>473</v>
      </c>
      <c r="F16" s="35" t="s">
        <v>691</v>
      </c>
      <c r="G16" s="35" t="s">
        <v>15</v>
      </c>
      <c r="H16" s="34" t="s">
        <v>67</v>
      </c>
    </row>
    <row r="17" spans="1:8" ht="21.95" customHeight="1" x14ac:dyDescent="0.25">
      <c r="A17" s="32">
        <v>207</v>
      </c>
      <c r="B17" s="32">
        <v>11</v>
      </c>
      <c r="C17" s="32" t="s">
        <v>692</v>
      </c>
      <c r="D17" s="33" t="s">
        <v>473</v>
      </c>
      <c r="E17" s="33" t="s">
        <v>473</v>
      </c>
      <c r="F17" s="33" t="s">
        <v>693</v>
      </c>
      <c r="G17" s="33" t="s">
        <v>15</v>
      </c>
      <c r="H17" s="32" t="s">
        <v>67</v>
      </c>
    </row>
    <row r="18" spans="1:8" ht="21.95" customHeight="1" x14ac:dyDescent="0.25">
      <c r="A18" s="34">
        <v>208</v>
      </c>
      <c r="B18" s="34">
        <v>12</v>
      </c>
      <c r="C18" s="34" t="s">
        <v>694</v>
      </c>
      <c r="D18" s="35" t="s">
        <v>695</v>
      </c>
      <c r="E18" s="35" t="s">
        <v>251</v>
      </c>
      <c r="F18" s="35" t="s">
        <v>696</v>
      </c>
      <c r="G18" s="35" t="s">
        <v>15</v>
      </c>
      <c r="H18" s="34" t="s">
        <v>67</v>
      </c>
    </row>
    <row r="19" spans="1:8" ht="21.95" customHeight="1" x14ac:dyDescent="0.25">
      <c r="A19" s="32">
        <v>209</v>
      </c>
      <c r="B19" s="32">
        <v>13</v>
      </c>
      <c r="C19" s="32" t="s">
        <v>697</v>
      </c>
      <c r="D19" s="33" t="s">
        <v>698</v>
      </c>
      <c r="E19" s="33" t="s">
        <v>168</v>
      </c>
      <c r="F19" s="33" t="s">
        <v>699</v>
      </c>
      <c r="G19" s="33" t="s">
        <v>15</v>
      </c>
      <c r="H19" s="32" t="s">
        <v>67</v>
      </c>
    </row>
    <row r="20" spans="1:8" ht="21.95" customHeight="1" x14ac:dyDescent="0.25">
      <c r="A20" s="34">
        <v>210</v>
      </c>
      <c r="B20" s="34">
        <v>14</v>
      </c>
      <c r="C20" s="34" t="s">
        <v>700</v>
      </c>
      <c r="D20" s="35" t="s">
        <v>698</v>
      </c>
      <c r="E20" s="35" t="s">
        <v>701</v>
      </c>
      <c r="F20" s="35" t="s">
        <v>266</v>
      </c>
      <c r="G20" s="35" t="s">
        <v>15</v>
      </c>
      <c r="H20" s="34" t="s">
        <v>67</v>
      </c>
    </row>
    <row r="21" spans="1:8" ht="21.95" customHeight="1" x14ac:dyDescent="0.25">
      <c r="A21" s="32">
        <v>211</v>
      </c>
      <c r="B21" s="32">
        <v>15</v>
      </c>
      <c r="C21" s="32" t="s">
        <v>702</v>
      </c>
      <c r="D21" s="33" t="s">
        <v>703</v>
      </c>
      <c r="E21" s="33" t="s">
        <v>261</v>
      </c>
      <c r="F21" s="33" t="s">
        <v>704</v>
      </c>
      <c r="G21" s="33" t="s">
        <v>15</v>
      </c>
      <c r="H21" s="32" t="s">
        <v>67</v>
      </c>
    </row>
    <row r="22" spans="1:8" ht="21.95" customHeight="1" x14ac:dyDescent="0.25">
      <c r="A22" s="34">
        <v>212</v>
      </c>
      <c r="B22" s="34">
        <v>16</v>
      </c>
      <c r="C22" s="34" t="s">
        <v>705</v>
      </c>
      <c r="D22" s="35" t="s">
        <v>706</v>
      </c>
      <c r="E22" s="35" t="s">
        <v>707</v>
      </c>
      <c r="F22" s="35" t="s">
        <v>708</v>
      </c>
      <c r="G22" s="35" t="s">
        <v>15</v>
      </c>
      <c r="H22" s="34" t="s">
        <v>67</v>
      </c>
    </row>
    <row r="23" spans="1:8" ht="21.95" customHeight="1" x14ac:dyDescent="0.25">
      <c r="A23" s="32">
        <v>213</v>
      </c>
      <c r="B23" s="32">
        <v>17</v>
      </c>
      <c r="C23" s="32" t="s">
        <v>709</v>
      </c>
      <c r="D23" s="33" t="s">
        <v>710</v>
      </c>
      <c r="E23" s="33" t="s">
        <v>711</v>
      </c>
      <c r="F23" s="33" t="s">
        <v>712</v>
      </c>
      <c r="G23" s="33" t="s">
        <v>15</v>
      </c>
      <c r="H23" s="32" t="s">
        <v>67</v>
      </c>
    </row>
    <row r="24" spans="1:8" ht="21.95" customHeight="1" x14ac:dyDescent="0.25">
      <c r="A24" s="34">
        <v>214</v>
      </c>
      <c r="B24" s="34">
        <v>18</v>
      </c>
      <c r="C24" s="34" t="s">
        <v>713</v>
      </c>
      <c r="D24" s="35" t="s">
        <v>714</v>
      </c>
      <c r="E24" s="35" t="s">
        <v>612</v>
      </c>
      <c r="F24" s="35" t="s">
        <v>715</v>
      </c>
      <c r="G24" s="35" t="s">
        <v>15</v>
      </c>
      <c r="H24" s="34" t="s">
        <v>67</v>
      </c>
    </row>
    <row r="25" spans="1:8" ht="21.95" customHeight="1" x14ac:dyDescent="0.25">
      <c r="A25" s="32">
        <v>215</v>
      </c>
      <c r="B25" s="32">
        <v>19</v>
      </c>
      <c r="C25" s="32" t="s">
        <v>716</v>
      </c>
      <c r="D25" s="33" t="s">
        <v>714</v>
      </c>
      <c r="E25" s="33" t="s">
        <v>109</v>
      </c>
      <c r="F25" s="33" t="s">
        <v>717</v>
      </c>
      <c r="G25" s="33" t="s">
        <v>15</v>
      </c>
      <c r="H25" s="32" t="s">
        <v>67</v>
      </c>
    </row>
    <row r="26" spans="1:8" ht="21.95" customHeight="1" x14ac:dyDescent="0.25">
      <c r="A26" s="34">
        <v>216</v>
      </c>
      <c r="B26" s="34">
        <v>20</v>
      </c>
      <c r="C26" s="34" t="s">
        <v>718</v>
      </c>
      <c r="D26" s="35" t="s">
        <v>209</v>
      </c>
      <c r="E26" s="35" t="s">
        <v>719</v>
      </c>
      <c r="F26" s="35" t="s">
        <v>720</v>
      </c>
      <c r="G26" s="35" t="s">
        <v>15</v>
      </c>
      <c r="H26" s="34" t="s">
        <v>67</v>
      </c>
    </row>
    <row r="27" spans="1:8" ht="21.95" customHeight="1" x14ac:dyDescent="0.25">
      <c r="A27" s="32">
        <v>217</v>
      </c>
      <c r="B27" s="32">
        <v>21</v>
      </c>
      <c r="C27" s="32" t="s">
        <v>721</v>
      </c>
      <c r="D27" s="33" t="s">
        <v>209</v>
      </c>
      <c r="E27" s="33" t="s">
        <v>295</v>
      </c>
      <c r="F27" s="33" t="s">
        <v>722</v>
      </c>
      <c r="G27" s="33" t="s">
        <v>15</v>
      </c>
      <c r="H27" s="32" t="s">
        <v>67</v>
      </c>
    </row>
    <row r="28" spans="1:8" ht="21.95" customHeight="1" x14ac:dyDescent="0.25">
      <c r="A28" s="34">
        <v>218</v>
      </c>
      <c r="B28" s="34">
        <v>22</v>
      </c>
      <c r="C28" s="34" t="s">
        <v>723</v>
      </c>
      <c r="D28" s="35" t="s">
        <v>96</v>
      </c>
      <c r="E28" s="35" t="s">
        <v>261</v>
      </c>
      <c r="F28" s="35" t="s">
        <v>724</v>
      </c>
      <c r="G28" s="35" t="s">
        <v>15</v>
      </c>
      <c r="H28" s="34" t="s">
        <v>67</v>
      </c>
    </row>
    <row r="29" spans="1:8" ht="21.95" customHeight="1" x14ac:dyDescent="0.25">
      <c r="A29" s="32">
        <v>219</v>
      </c>
      <c r="B29" s="32">
        <v>23</v>
      </c>
      <c r="C29" s="32" t="s">
        <v>725</v>
      </c>
      <c r="D29" s="33" t="s">
        <v>96</v>
      </c>
      <c r="E29" s="33" t="s">
        <v>726</v>
      </c>
      <c r="F29" s="33" t="s">
        <v>727</v>
      </c>
      <c r="G29" s="33" t="s">
        <v>15</v>
      </c>
      <c r="H29" s="32" t="s">
        <v>67</v>
      </c>
    </row>
    <row r="30" spans="1:8" ht="21.95" customHeight="1" x14ac:dyDescent="0.25">
      <c r="A30" s="34">
        <v>220</v>
      </c>
      <c r="B30" s="34">
        <v>24</v>
      </c>
      <c r="C30" s="34" t="s">
        <v>728</v>
      </c>
      <c r="D30" s="35" t="s">
        <v>729</v>
      </c>
      <c r="E30" s="35" t="s">
        <v>631</v>
      </c>
      <c r="F30" s="35" t="s">
        <v>730</v>
      </c>
      <c r="G30" s="35" t="s">
        <v>15</v>
      </c>
      <c r="H30" s="34" t="s">
        <v>67</v>
      </c>
    </row>
    <row r="31" spans="1:8" ht="21.95" customHeight="1" x14ac:dyDescent="0.25">
      <c r="A31" s="32">
        <v>221</v>
      </c>
      <c r="B31" s="32">
        <v>25</v>
      </c>
      <c r="C31" s="32" t="s">
        <v>731</v>
      </c>
      <c r="D31" s="33" t="s">
        <v>732</v>
      </c>
      <c r="E31" s="33" t="s">
        <v>669</v>
      </c>
      <c r="F31" s="33" t="s">
        <v>733</v>
      </c>
      <c r="G31" s="33" t="s">
        <v>15</v>
      </c>
      <c r="H31" s="32" t="s">
        <v>67</v>
      </c>
    </row>
    <row r="32" spans="1:8" ht="21.95" customHeight="1" x14ac:dyDescent="0.25">
      <c r="A32" s="34">
        <v>222</v>
      </c>
      <c r="B32" s="34">
        <v>26</v>
      </c>
      <c r="C32" s="34" t="s">
        <v>734</v>
      </c>
      <c r="D32" s="35" t="s">
        <v>732</v>
      </c>
      <c r="E32" s="35" t="s">
        <v>147</v>
      </c>
      <c r="F32" s="35" t="s">
        <v>735</v>
      </c>
      <c r="G32" s="35" t="s">
        <v>15</v>
      </c>
      <c r="H32" s="34" t="s">
        <v>67</v>
      </c>
    </row>
    <row r="33" spans="1:8" ht="21.95" customHeight="1" x14ac:dyDescent="0.25">
      <c r="A33" s="32">
        <v>223</v>
      </c>
      <c r="B33" s="32">
        <v>27</v>
      </c>
      <c r="C33" s="32" t="s">
        <v>736</v>
      </c>
      <c r="D33" s="33" t="s">
        <v>737</v>
      </c>
      <c r="E33" s="33" t="s">
        <v>738</v>
      </c>
      <c r="F33" s="33" t="s">
        <v>739</v>
      </c>
      <c r="G33" s="33" t="s">
        <v>15</v>
      </c>
      <c r="H33" s="32" t="s">
        <v>67</v>
      </c>
    </row>
    <row r="34" spans="1:8" ht="21.95" customHeight="1" x14ac:dyDescent="0.25">
      <c r="A34" s="34">
        <v>224</v>
      </c>
      <c r="B34" s="34">
        <v>28</v>
      </c>
      <c r="C34" s="34" t="s">
        <v>740</v>
      </c>
      <c r="D34" s="35" t="s">
        <v>101</v>
      </c>
      <c r="E34" s="35" t="s">
        <v>132</v>
      </c>
      <c r="F34" s="35" t="s">
        <v>741</v>
      </c>
      <c r="G34" s="35" t="s">
        <v>15</v>
      </c>
      <c r="H34" s="34" t="s">
        <v>67</v>
      </c>
    </row>
    <row r="35" spans="1:8" ht="21.95" customHeight="1" x14ac:dyDescent="0.25">
      <c r="A35" s="32">
        <v>225</v>
      </c>
      <c r="B35" s="32">
        <v>29</v>
      </c>
      <c r="C35" s="32" t="s">
        <v>742</v>
      </c>
      <c r="D35" s="33" t="s">
        <v>743</v>
      </c>
      <c r="E35" s="33" t="s">
        <v>744</v>
      </c>
      <c r="F35" s="33" t="s">
        <v>745</v>
      </c>
      <c r="G35" s="33" t="s">
        <v>15</v>
      </c>
      <c r="H35" s="32" t="s">
        <v>67</v>
      </c>
    </row>
    <row r="36" spans="1:8" ht="21.95" customHeight="1" x14ac:dyDescent="0.25">
      <c r="A36" s="34">
        <v>226</v>
      </c>
      <c r="B36" s="34">
        <v>30</v>
      </c>
      <c r="C36" s="34" t="s">
        <v>746</v>
      </c>
      <c r="D36" s="35" t="s">
        <v>133</v>
      </c>
      <c r="E36" s="35" t="s">
        <v>747</v>
      </c>
      <c r="F36" s="35" t="s">
        <v>748</v>
      </c>
      <c r="G36" s="35" t="s">
        <v>15</v>
      </c>
      <c r="H36" s="34" t="s">
        <v>67</v>
      </c>
    </row>
    <row r="37" spans="1:8" ht="21.95" customHeight="1" x14ac:dyDescent="0.25">
      <c r="A37" s="32">
        <v>227</v>
      </c>
      <c r="B37" s="32">
        <v>31</v>
      </c>
      <c r="C37" s="32" t="s">
        <v>749</v>
      </c>
      <c r="D37" s="33" t="s">
        <v>133</v>
      </c>
      <c r="E37" s="33" t="s">
        <v>750</v>
      </c>
      <c r="F37" s="33" t="s">
        <v>751</v>
      </c>
      <c r="G37" s="33" t="s">
        <v>15</v>
      </c>
      <c r="H37" s="32" t="s">
        <v>67</v>
      </c>
    </row>
    <row r="38" spans="1:8" ht="21.95" customHeight="1" x14ac:dyDescent="0.25">
      <c r="A38" s="34">
        <v>228</v>
      </c>
      <c r="B38" s="34">
        <v>32</v>
      </c>
      <c r="C38" s="34" t="s">
        <v>752</v>
      </c>
      <c r="D38" s="35" t="s">
        <v>609</v>
      </c>
      <c r="E38" s="35" t="s">
        <v>753</v>
      </c>
      <c r="F38" s="35" t="s">
        <v>754</v>
      </c>
      <c r="G38" s="35" t="s">
        <v>15</v>
      </c>
      <c r="H38" s="34" t="s">
        <v>67</v>
      </c>
    </row>
    <row r="39" spans="1:8" ht="21.95" customHeight="1" x14ac:dyDescent="0.25">
      <c r="A39" s="32">
        <v>229</v>
      </c>
      <c r="B39" s="32">
        <v>33</v>
      </c>
      <c r="C39" s="32" t="s">
        <v>755</v>
      </c>
      <c r="D39" s="33" t="s">
        <v>756</v>
      </c>
      <c r="E39" s="33" t="s">
        <v>650</v>
      </c>
      <c r="F39" s="33" t="s">
        <v>757</v>
      </c>
      <c r="G39" s="33" t="s">
        <v>15</v>
      </c>
      <c r="H39" s="32" t="s">
        <v>67</v>
      </c>
    </row>
    <row r="40" spans="1:8" ht="21.95" customHeight="1" x14ac:dyDescent="0.25">
      <c r="A40" s="34">
        <v>230</v>
      </c>
      <c r="B40" s="34">
        <v>34</v>
      </c>
      <c r="C40" s="34" t="s">
        <v>758</v>
      </c>
      <c r="D40" s="35" t="s">
        <v>756</v>
      </c>
      <c r="E40" s="35" t="s">
        <v>609</v>
      </c>
      <c r="F40" s="35" t="s">
        <v>610</v>
      </c>
      <c r="G40" s="35" t="s">
        <v>15</v>
      </c>
      <c r="H40" s="34" t="s">
        <v>67</v>
      </c>
    </row>
    <row r="41" spans="1:8" ht="21.95" customHeight="1" x14ac:dyDescent="0.25">
      <c r="A41" s="32">
        <v>231</v>
      </c>
      <c r="B41" s="32">
        <v>35</v>
      </c>
      <c r="C41" s="32" t="s">
        <v>759</v>
      </c>
      <c r="D41" s="33" t="s">
        <v>756</v>
      </c>
      <c r="E41" s="33" t="s">
        <v>760</v>
      </c>
      <c r="F41" s="33" t="s">
        <v>761</v>
      </c>
      <c r="G41" s="33" t="s">
        <v>15</v>
      </c>
      <c r="H41" s="32" t="s">
        <v>67</v>
      </c>
    </row>
    <row r="42" spans="1:8" ht="21.95" customHeight="1" x14ac:dyDescent="0.25">
      <c r="A42" s="34">
        <v>232</v>
      </c>
      <c r="B42" s="34">
        <v>36</v>
      </c>
      <c r="C42" s="34" t="s">
        <v>762</v>
      </c>
      <c r="D42" s="35" t="s">
        <v>236</v>
      </c>
      <c r="E42" s="35" t="s">
        <v>763</v>
      </c>
      <c r="F42" s="35" t="s">
        <v>764</v>
      </c>
      <c r="G42" s="35" t="s">
        <v>15</v>
      </c>
      <c r="H42" s="34" t="s">
        <v>67</v>
      </c>
    </row>
    <row r="43" spans="1:8" ht="21.95" customHeight="1" x14ac:dyDescent="0.25">
      <c r="A43" s="32">
        <v>233</v>
      </c>
      <c r="B43" s="32">
        <v>37</v>
      </c>
      <c r="C43" s="32" t="s">
        <v>765</v>
      </c>
      <c r="D43" s="33" t="s">
        <v>544</v>
      </c>
      <c r="E43" s="33" t="s">
        <v>766</v>
      </c>
      <c r="F43" s="33" t="s">
        <v>767</v>
      </c>
      <c r="G43" s="33" t="s">
        <v>15</v>
      </c>
      <c r="H43" s="32" t="s">
        <v>67</v>
      </c>
    </row>
    <row r="44" spans="1:8" ht="21.95" customHeight="1" x14ac:dyDescent="0.25">
      <c r="A44" s="34">
        <v>234</v>
      </c>
      <c r="B44" s="34">
        <v>38</v>
      </c>
      <c r="C44" s="34" t="s">
        <v>768</v>
      </c>
      <c r="D44" s="35" t="s">
        <v>769</v>
      </c>
      <c r="E44" s="35" t="s">
        <v>770</v>
      </c>
      <c r="F44" s="35" t="s">
        <v>771</v>
      </c>
      <c r="G44" s="35" t="s">
        <v>15</v>
      </c>
      <c r="H44" s="34" t="s">
        <v>67</v>
      </c>
    </row>
    <row r="45" spans="1:8" ht="21.95" customHeight="1" x14ac:dyDescent="0.25">
      <c r="A45" s="32">
        <v>235</v>
      </c>
      <c r="B45" s="32">
        <v>39</v>
      </c>
      <c r="C45" s="32" t="s">
        <v>772</v>
      </c>
      <c r="D45" s="33" t="s">
        <v>292</v>
      </c>
      <c r="E45" s="33" t="s">
        <v>773</v>
      </c>
      <c r="F45" s="33" t="s">
        <v>774</v>
      </c>
      <c r="G45" s="33" t="s">
        <v>15</v>
      </c>
      <c r="H45" s="32" t="s">
        <v>67</v>
      </c>
    </row>
    <row r="46" spans="1:8" ht="21.95" customHeight="1" x14ac:dyDescent="0.25">
      <c r="A46" s="34">
        <v>236</v>
      </c>
      <c r="B46" s="34">
        <v>40</v>
      </c>
      <c r="C46" s="34" t="s">
        <v>775</v>
      </c>
      <c r="D46" s="35" t="s">
        <v>776</v>
      </c>
      <c r="E46" s="35" t="s">
        <v>449</v>
      </c>
      <c r="F46" s="35" t="s">
        <v>777</v>
      </c>
      <c r="G46" s="35" t="s">
        <v>15</v>
      </c>
      <c r="H46" s="34" t="s">
        <v>67</v>
      </c>
    </row>
    <row r="47" spans="1:8" ht="21.95" customHeight="1" x14ac:dyDescent="0.25">
      <c r="A47" s="32">
        <v>237</v>
      </c>
      <c r="B47" s="32">
        <v>41</v>
      </c>
      <c r="C47" s="32" t="s">
        <v>778</v>
      </c>
      <c r="D47" s="33" t="s">
        <v>776</v>
      </c>
      <c r="E47" s="33" t="s">
        <v>779</v>
      </c>
      <c r="F47" s="33" t="s">
        <v>610</v>
      </c>
      <c r="G47" s="33" t="s">
        <v>15</v>
      </c>
      <c r="H47" s="32" t="s">
        <v>67</v>
      </c>
    </row>
    <row r="48" spans="1:8" ht="21.95" customHeight="1" x14ac:dyDescent="0.25">
      <c r="A48" s="34">
        <v>238</v>
      </c>
      <c r="B48" s="34">
        <v>42</v>
      </c>
      <c r="C48" s="34" t="s">
        <v>780</v>
      </c>
      <c r="D48" s="35" t="s">
        <v>781</v>
      </c>
      <c r="E48" s="35" t="s">
        <v>192</v>
      </c>
      <c r="F48" s="35" t="s">
        <v>782</v>
      </c>
      <c r="G48" s="35" t="s">
        <v>15</v>
      </c>
      <c r="H48" s="34" t="s">
        <v>67</v>
      </c>
    </row>
    <row r="49" spans="1:8" ht="21.95" customHeight="1" x14ac:dyDescent="0.25">
      <c r="A49" s="32">
        <v>239</v>
      </c>
      <c r="B49" s="32">
        <v>43</v>
      </c>
      <c r="C49" s="32" t="s">
        <v>783</v>
      </c>
      <c r="D49" s="33" t="s">
        <v>784</v>
      </c>
      <c r="E49" s="33" t="s">
        <v>192</v>
      </c>
      <c r="F49" s="33" t="s">
        <v>785</v>
      </c>
      <c r="G49" s="33" t="s">
        <v>15</v>
      </c>
      <c r="H49" s="32" t="s">
        <v>67</v>
      </c>
    </row>
    <row r="50" spans="1:8" ht="21.95" customHeight="1" x14ac:dyDescent="0.25">
      <c r="A50" s="34">
        <v>240</v>
      </c>
      <c r="B50" s="34">
        <v>44</v>
      </c>
      <c r="C50" s="34" t="s">
        <v>786</v>
      </c>
      <c r="D50" s="35" t="s">
        <v>538</v>
      </c>
      <c r="E50" s="35" t="s">
        <v>192</v>
      </c>
      <c r="F50" s="35" t="s">
        <v>787</v>
      </c>
      <c r="G50" s="35" t="s">
        <v>15</v>
      </c>
      <c r="H50" s="34" t="s">
        <v>67</v>
      </c>
    </row>
    <row r="51" spans="1:8" ht="21.95" customHeight="1" x14ac:dyDescent="0.25">
      <c r="A51" s="32">
        <v>241</v>
      </c>
      <c r="B51" s="32">
        <v>45</v>
      </c>
      <c r="C51" s="32" t="s">
        <v>788</v>
      </c>
      <c r="D51" s="33" t="s">
        <v>538</v>
      </c>
      <c r="E51" s="33" t="s">
        <v>82</v>
      </c>
      <c r="F51" s="33" t="s">
        <v>789</v>
      </c>
      <c r="G51" s="33" t="s">
        <v>15</v>
      </c>
      <c r="H51" s="32" t="s">
        <v>67</v>
      </c>
    </row>
    <row r="52" spans="1:8" ht="21.95" customHeight="1" x14ac:dyDescent="0.25">
      <c r="A52" s="34">
        <v>242</v>
      </c>
      <c r="B52" s="34">
        <v>46</v>
      </c>
      <c r="C52" s="34" t="s">
        <v>790</v>
      </c>
      <c r="D52" s="35" t="s">
        <v>538</v>
      </c>
      <c r="E52" s="35" t="s">
        <v>287</v>
      </c>
      <c r="F52" s="35" t="s">
        <v>791</v>
      </c>
      <c r="G52" s="35" t="s">
        <v>15</v>
      </c>
      <c r="H52" s="34" t="s">
        <v>67</v>
      </c>
    </row>
    <row r="53" spans="1:8" ht="21.95" customHeight="1" x14ac:dyDescent="0.25">
      <c r="A53" s="32">
        <v>243</v>
      </c>
      <c r="B53" s="32">
        <v>47</v>
      </c>
      <c r="C53" s="32" t="s">
        <v>792</v>
      </c>
      <c r="D53" s="33" t="s">
        <v>538</v>
      </c>
      <c r="E53" s="33" t="s">
        <v>341</v>
      </c>
      <c r="F53" s="33" t="s">
        <v>336</v>
      </c>
      <c r="G53" s="33" t="s">
        <v>15</v>
      </c>
      <c r="H53" s="32" t="s">
        <v>67</v>
      </c>
    </row>
    <row r="54" spans="1:8" ht="21.95" customHeight="1" x14ac:dyDescent="0.25">
      <c r="A54" s="34">
        <v>244</v>
      </c>
      <c r="B54" s="34">
        <v>48</v>
      </c>
      <c r="C54" s="34" t="s">
        <v>793</v>
      </c>
      <c r="D54" s="35" t="s">
        <v>538</v>
      </c>
      <c r="E54" s="35" t="s">
        <v>590</v>
      </c>
      <c r="F54" s="35" t="s">
        <v>794</v>
      </c>
      <c r="G54" s="35" t="s">
        <v>15</v>
      </c>
      <c r="H54" s="34" t="s">
        <v>67</v>
      </c>
    </row>
    <row r="55" spans="1:8" ht="21.95" customHeight="1" x14ac:dyDescent="0.25">
      <c r="A55" s="32">
        <v>245</v>
      </c>
      <c r="B55" s="32">
        <v>49</v>
      </c>
      <c r="C55" s="32" t="s">
        <v>795</v>
      </c>
      <c r="D55" s="33" t="s">
        <v>538</v>
      </c>
      <c r="E55" s="33" t="s">
        <v>628</v>
      </c>
      <c r="F55" s="33" t="s">
        <v>796</v>
      </c>
      <c r="G55" s="33" t="s">
        <v>15</v>
      </c>
      <c r="H55" s="32" t="s">
        <v>67</v>
      </c>
    </row>
    <row r="56" spans="1:8" ht="21.95" customHeight="1" thickBot="1" x14ac:dyDescent="0.3">
      <c r="A56" s="36" t="s">
        <v>233</v>
      </c>
      <c r="B56" s="37">
        <f>COUNTA(C7:C55)</f>
        <v>49</v>
      </c>
      <c r="C56" s="38"/>
      <c r="D56" s="38"/>
      <c r="E56" s="38"/>
      <c r="F56" s="38"/>
      <c r="G56" s="38"/>
      <c r="H56" s="38"/>
    </row>
    <row r="57" spans="1:8" ht="15.75" thickTop="1" x14ac:dyDescent="0.25"/>
  </sheetData>
  <mergeCells count="1">
    <mergeCell ref="A1:H1"/>
  </mergeCells>
  <printOptions horizontalCentered="1"/>
  <pageMargins left="0.74803149606299213" right="0.74803149606299213" top="0.52" bottom="0.19" header="0.51181102362204722" footer="0.51181102362204722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7"/>
  <sheetViews>
    <sheetView workbookViewId="0">
      <pane ySplit="6" topLeftCell="A38" activePane="bottomLeft" state="frozen"/>
      <selection pane="bottomLeft" activeCell="F49" sqref="F49"/>
    </sheetView>
  </sheetViews>
  <sheetFormatPr baseColWidth="10" defaultColWidth="9.140625" defaultRowHeight="15" x14ac:dyDescent="0.25"/>
  <cols>
    <col min="1" max="2" width="7" customWidth="1"/>
    <col min="3" max="3" width="12" customWidth="1"/>
    <col min="4" max="5" width="18" customWidth="1"/>
    <col min="6" max="6" width="22" customWidth="1"/>
    <col min="7" max="7" width="28" customWidth="1"/>
    <col min="8" max="8" width="12" customWidth="1"/>
  </cols>
  <sheetData>
    <row r="1" spans="1:8" ht="21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3" spans="1:8" x14ac:dyDescent="0.25">
      <c r="A3" s="26" t="s">
        <v>52</v>
      </c>
      <c r="B3" s="27"/>
      <c r="C3" s="26" t="s">
        <v>1568</v>
      </c>
      <c r="D3" s="28"/>
      <c r="G3" s="26" t="s">
        <v>53</v>
      </c>
      <c r="H3" s="30">
        <v>46227</v>
      </c>
    </row>
    <row r="4" spans="1:8" x14ac:dyDescent="0.25">
      <c r="A4" s="26" t="s">
        <v>54</v>
      </c>
      <c r="B4" s="27"/>
      <c r="C4" s="28"/>
      <c r="D4" s="29" t="s">
        <v>1577</v>
      </c>
      <c r="G4" s="26" t="s">
        <v>55</v>
      </c>
      <c r="H4" s="31">
        <v>0.35416666666666669</v>
      </c>
    </row>
    <row r="6" spans="1:8" ht="27.95" customHeight="1" thickBot="1" x14ac:dyDescent="0.3">
      <c r="A6" s="4" t="s">
        <v>56</v>
      </c>
      <c r="B6" s="4" t="s">
        <v>57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43</v>
      </c>
      <c r="H6" s="4" t="s">
        <v>62</v>
      </c>
    </row>
    <row r="7" spans="1:8" ht="21.95" customHeight="1" x14ac:dyDescent="0.25">
      <c r="A7" s="32">
        <v>246</v>
      </c>
      <c r="B7" s="32">
        <v>1</v>
      </c>
      <c r="C7" s="32" t="s">
        <v>797</v>
      </c>
      <c r="D7" s="33" t="s">
        <v>538</v>
      </c>
      <c r="E7" s="33" t="s">
        <v>496</v>
      </c>
      <c r="F7" s="33" t="s">
        <v>798</v>
      </c>
      <c r="G7" s="33" t="s">
        <v>15</v>
      </c>
      <c r="H7" s="32" t="s">
        <v>67</v>
      </c>
    </row>
    <row r="8" spans="1:8" ht="21.95" customHeight="1" x14ac:dyDescent="0.25">
      <c r="A8" s="34">
        <v>247</v>
      </c>
      <c r="B8" s="34">
        <v>2</v>
      </c>
      <c r="C8" s="34" t="s">
        <v>799</v>
      </c>
      <c r="D8" s="35" t="s">
        <v>538</v>
      </c>
      <c r="E8" s="35" t="s">
        <v>800</v>
      </c>
      <c r="F8" s="35" t="s">
        <v>801</v>
      </c>
      <c r="G8" s="35" t="s">
        <v>15</v>
      </c>
      <c r="H8" s="34" t="s">
        <v>67</v>
      </c>
    </row>
    <row r="9" spans="1:8" ht="21.95" customHeight="1" x14ac:dyDescent="0.25">
      <c r="A9" s="32">
        <v>248</v>
      </c>
      <c r="B9" s="32">
        <v>3</v>
      </c>
      <c r="C9" s="32" t="s">
        <v>802</v>
      </c>
      <c r="D9" s="33" t="s">
        <v>538</v>
      </c>
      <c r="E9" s="33" t="s">
        <v>803</v>
      </c>
      <c r="F9" s="33" t="s">
        <v>727</v>
      </c>
      <c r="G9" s="33" t="s">
        <v>15</v>
      </c>
      <c r="H9" s="32" t="s">
        <v>67</v>
      </c>
    </row>
    <row r="10" spans="1:8" ht="21.95" customHeight="1" x14ac:dyDescent="0.25">
      <c r="A10" s="34">
        <v>249</v>
      </c>
      <c r="B10" s="34">
        <v>4</v>
      </c>
      <c r="C10" s="34" t="s">
        <v>804</v>
      </c>
      <c r="D10" s="35" t="s">
        <v>538</v>
      </c>
      <c r="E10" s="35" t="s">
        <v>776</v>
      </c>
      <c r="F10" s="35" t="s">
        <v>805</v>
      </c>
      <c r="G10" s="35" t="s">
        <v>15</v>
      </c>
      <c r="H10" s="34" t="s">
        <v>67</v>
      </c>
    </row>
    <row r="11" spans="1:8" ht="21.95" customHeight="1" x14ac:dyDescent="0.25">
      <c r="A11" s="32">
        <v>250</v>
      </c>
      <c r="B11" s="32">
        <v>5</v>
      </c>
      <c r="C11" s="32" t="s">
        <v>806</v>
      </c>
      <c r="D11" s="33" t="s">
        <v>538</v>
      </c>
      <c r="E11" s="33" t="s">
        <v>807</v>
      </c>
      <c r="F11" s="33" t="s">
        <v>336</v>
      </c>
      <c r="G11" s="33" t="s">
        <v>15</v>
      </c>
      <c r="H11" s="32" t="s">
        <v>67</v>
      </c>
    </row>
    <row r="12" spans="1:8" ht="21.95" customHeight="1" x14ac:dyDescent="0.25">
      <c r="A12" s="34">
        <v>251</v>
      </c>
      <c r="B12" s="34">
        <v>6</v>
      </c>
      <c r="C12" s="34" t="s">
        <v>808</v>
      </c>
      <c r="D12" s="35" t="s">
        <v>538</v>
      </c>
      <c r="E12" s="35" t="s">
        <v>807</v>
      </c>
      <c r="F12" s="35" t="s">
        <v>809</v>
      </c>
      <c r="G12" s="35" t="s">
        <v>15</v>
      </c>
      <c r="H12" s="34" t="s">
        <v>67</v>
      </c>
    </row>
    <row r="13" spans="1:8" ht="21.95" customHeight="1" x14ac:dyDescent="0.25">
      <c r="A13" s="32">
        <v>252</v>
      </c>
      <c r="B13" s="32">
        <v>7</v>
      </c>
      <c r="C13" s="32" t="s">
        <v>810</v>
      </c>
      <c r="D13" s="33" t="s">
        <v>766</v>
      </c>
      <c r="E13" s="33" t="s">
        <v>523</v>
      </c>
      <c r="F13" s="33" t="s">
        <v>811</v>
      </c>
      <c r="G13" s="33" t="s">
        <v>15</v>
      </c>
      <c r="H13" s="32" t="s">
        <v>67</v>
      </c>
    </row>
    <row r="14" spans="1:8" ht="21.95" customHeight="1" x14ac:dyDescent="0.25">
      <c r="A14" s="34">
        <v>253</v>
      </c>
      <c r="B14" s="34">
        <v>8</v>
      </c>
      <c r="C14" s="34" t="s">
        <v>812</v>
      </c>
      <c r="D14" s="35" t="s">
        <v>813</v>
      </c>
      <c r="E14" s="35" t="s">
        <v>814</v>
      </c>
      <c r="F14" s="35" t="s">
        <v>815</v>
      </c>
      <c r="G14" s="35" t="s">
        <v>15</v>
      </c>
      <c r="H14" s="34" t="s">
        <v>67</v>
      </c>
    </row>
    <row r="15" spans="1:8" ht="21.95" customHeight="1" x14ac:dyDescent="0.25">
      <c r="A15" s="32">
        <v>254</v>
      </c>
      <c r="B15" s="32">
        <v>9</v>
      </c>
      <c r="C15" s="32" t="s">
        <v>816</v>
      </c>
      <c r="D15" s="33" t="s">
        <v>817</v>
      </c>
      <c r="E15" s="33" t="s">
        <v>612</v>
      </c>
      <c r="F15" s="33" t="s">
        <v>818</v>
      </c>
      <c r="G15" s="33" t="s">
        <v>15</v>
      </c>
      <c r="H15" s="32" t="s">
        <v>67</v>
      </c>
    </row>
    <row r="16" spans="1:8" ht="21.95" customHeight="1" x14ac:dyDescent="0.25">
      <c r="A16" s="34">
        <v>255</v>
      </c>
      <c r="B16" s="34">
        <v>10</v>
      </c>
      <c r="C16" s="34" t="s">
        <v>819</v>
      </c>
      <c r="D16" s="35" t="s">
        <v>820</v>
      </c>
      <c r="E16" s="35" t="s">
        <v>821</v>
      </c>
      <c r="F16" s="35" t="s">
        <v>346</v>
      </c>
      <c r="G16" s="35" t="s">
        <v>15</v>
      </c>
      <c r="H16" s="34" t="s">
        <v>67</v>
      </c>
    </row>
    <row r="17" spans="1:8" ht="21.95" customHeight="1" x14ac:dyDescent="0.25">
      <c r="A17" s="32">
        <v>256</v>
      </c>
      <c r="B17" s="32">
        <v>11</v>
      </c>
      <c r="C17" s="32" t="s">
        <v>822</v>
      </c>
      <c r="D17" s="33" t="s">
        <v>823</v>
      </c>
      <c r="E17" s="33" t="s">
        <v>308</v>
      </c>
      <c r="F17" s="33" t="s">
        <v>824</v>
      </c>
      <c r="G17" s="33" t="s">
        <v>15</v>
      </c>
      <c r="H17" s="32" t="s">
        <v>67</v>
      </c>
    </row>
    <row r="18" spans="1:8" ht="21.95" customHeight="1" x14ac:dyDescent="0.25">
      <c r="A18" s="34">
        <v>257</v>
      </c>
      <c r="B18" s="34">
        <v>12</v>
      </c>
      <c r="C18" s="34" t="s">
        <v>825</v>
      </c>
      <c r="D18" s="35" t="s">
        <v>826</v>
      </c>
      <c r="E18" s="35" t="s">
        <v>827</v>
      </c>
      <c r="F18" s="35" t="s">
        <v>828</v>
      </c>
      <c r="G18" s="35" t="s">
        <v>15</v>
      </c>
      <c r="H18" s="34" t="s">
        <v>67</v>
      </c>
    </row>
    <row r="19" spans="1:8" ht="21.95" customHeight="1" x14ac:dyDescent="0.25">
      <c r="A19" s="32">
        <v>258</v>
      </c>
      <c r="B19" s="32">
        <v>13</v>
      </c>
      <c r="C19" s="32" t="s">
        <v>829</v>
      </c>
      <c r="D19" s="33" t="s">
        <v>830</v>
      </c>
      <c r="E19" s="33" t="s">
        <v>831</v>
      </c>
      <c r="F19" s="33" t="s">
        <v>832</v>
      </c>
      <c r="G19" s="33" t="s">
        <v>15</v>
      </c>
      <c r="H19" s="32" t="s">
        <v>67</v>
      </c>
    </row>
    <row r="20" spans="1:8" ht="21.95" customHeight="1" x14ac:dyDescent="0.25">
      <c r="A20" s="34">
        <v>259</v>
      </c>
      <c r="B20" s="34">
        <v>14</v>
      </c>
      <c r="C20" s="34" t="s">
        <v>833</v>
      </c>
      <c r="D20" s="35" t="s">
        <v>834</v>
      </c>
      <c r="E20" s="35" t="s">
        <v>766</v>
      </c>
      <c r="F20" s="35" t="s">
        <v>835</v>
      </c>
      <c r="G20" s="35" t="s">
        <v>15</v>
      </c>
      <c r="H20" s="34" t="s">
        <v>67</v>
      </c>
    </row>
    <row r="21" spans="1:8" ht="21.95" customHeight="1" x14ac:dyDescent="0.25">
      <c r="A21" s="32">
        <v>260</v>
      </c>
      <c r="B21" s="32">
        <v>15</v>
      </c>
      <c r="C21" s="32" t="s">
        <v>836</v>
      </c>
      <c r="D21" s="33" t="s">
        <v>837</v>
      </c>
      <c r="E21" s="33" t="s">
        <v>177</v>
      </c>
      <c r="F21" s="33" t="s">
        <v>838</v>
      </c>
      <c r="G21" s="33" t="s">
        <v>15</v>
      </c>
      <c r="H21" s="32" t="s">
        <v>67</v>
      </c>
    </row>
    <row r="22" spans="1:8" ht="21.95" customHeight="1" x14ac:dyDescent="0.25">
      <c r="A22" s="34">
        <v>261</v>
      </c>
      <c r="B22" s="34">
        <v>16</v>
      </c>
      <c r="C22" s="34" t="s">
        <v>839</v>
      </c>
      <c r="D22" s="35" t="s">
        <v>840</v>
      </c>
      <c r="E22" s="35" t="s">
        <v>841</v>
      </c>
      <c r="F22" s="35" t="s">
        <v>842</v>
      </c>
      <c r="G22" s="35" t="s">
        <v>15</v>
      </c>
      <c r="H22" s="34" t="s">
        <v>67</v>
      </c>
    </row>
    <row r="23" spans="1:8" ht="21.95" customHeight="1" x14ac:dyDescent="0.25">
      <c r="A23" s="32">
        <v>262</v>
      </c>
      <c r="B23" s="32">
        <v>17</v>
      </c>
      <c r="C23" s="32" t="s">
        <v>843</v>
      </c>
      <c r="D23" s="33" t="s">
        <v>840</v>
      </c>
      <c r="E23" s="33" t="s">
        <v>701</v>
      </c>
      <c r="F23" s="33" t="s">
        <v>844</v>
      </c>
      <c r="G23" s="33" t="s">
        <v>15</v>
      </c>
      <c r="H23" s="32" t="s">
        <v>67</v>
      </c>
    </row>
    <row r="24" spans="1:8" ht="21.95" customHeight="1" x14ac:dyDescent="0.25">
      <c r="A24" s="34">
        <v>263</v>
      </c>
      <c r="B24" s="34">
        <v>18</v>
      </c>
      <c r="C24" s="34" t="s">
        <v>845</v>
      </c>
      <c r="D24" s="35" t="s">
        <v>846</v>
      </c>
      <c r="E24" s="35" t="s">
        <v>847</v>
      </c>
      <c r="F24" s="35" t="s">
        <v>848</v>
      </c>
      <c r="G24" s="35" t="s">
        <v>15</v>
      </c>
      <c r="H24" s="34" t="s">
        <v>67</v>
      </c>
    </row>
    <row r="25" spans="1:8" ht="21.95" customHeight="1" x14ac:dyDescent="0.25">
      <c r="A25" s="32">
        <v>264</v>
      </c>
      <c r="B25" s="32">
        <v>19</v>
      </c>
      <c r="C25" s="32" t="s">
        <v>849</v>
      </c>
      <c r="D25" s="33" t="s">
        <v>846</v>
      </c>
      <c r="E25" s="33" t="s">
        <v>244</v>
      </c>
      <c r="F25" s="33" t="s">
        <v>850</v>
      </c>
      <c r="G25" s="33" t="s">
        <v>15</v>
      </c>
      <c r="H25" s="32" t="s">
        <v>67</v>
      </c>
    </row>
    <row r="26" spans="1:8" ht="21.95" customHeight="1" x14ac:dyDescent="0.25">
      <c r="A26" s="34">
        <v>265</v>
      </c>
      <c r="B26" s="34">
        <v>20</v>
      </c>
      <c r="C26" s="34" t="s">
        <v>851</v>
      </c>
      <c r="D26" s="35" t="s">
        <v>852</v>
      </c>
      <c r="E26" s="35" t="s">
        <v>330</v>
      </c>
      <c r="F26" s="35" t="s">
        <v>853</v>
      </c>
      <c r="G26" s="35" t="s">
        <v>15</v>
      </c>
      <c r="H26" s="34" t="s">
        <v>67</v>
      </c>
    </row>
    <row r="27" spans="1:8" ht="21.95" customHeight="1" x14ac:dyDescent="0.25">
      <c r="A27" s="32">
        <v>266</v>
      </c>
      <c r="B27" s="32">
        <v>21</v>
      </c>
      <c r="C27" s="32" t="s">
        <v>854</v>
      </c>
      <c r="D27" s="33" t="s">
        <v>852</v>
      </c>
      <c r="E27" s="33" t="s">
        <v>569</v>
      </c>
      <c r="F27" s="33" t="s">
        <v>855</v>
      </c>
      <c r="G27" s="33" t="s">
        <v>15</v>
      </c>
      <c r="H27" s="32" t="s">
        <v>67</v>
      </c>
    </row>
    <row r="28" spans="1:8" ht="21.95" customHeight="1" x14ac:dyDescent="0.25">
      <c r="A28" s="34">
        <v>267</v>
      </c>
      <c r="B28" s="34">
        <v>22</v>
      </c>
      <c r="C28" s="34" t="s">
        <v>856</v>
      </c>
      <c r="D28" s="35" t="s">
        <v>852</v>
      </c>
      <c r="E28" s="35" t="s">
        <v>496</v>
      </c>
      <c r="F28" s="35" t="s">
        <v>857</v>
      </c>
      <c r="G28" s="35" t="s">
        <v>15</v>
      </c>
      <c r="H28" s="34" t="s">
        <v>67</v>
      </c>
    </row>
    <row r="29" spans="1:8" ht="21.95" customHeight="1" x14ac:dyDescent="0.25">
      <c r="A29" s="32">
        <v>268</v>
      </c>
      <c r="B29" s="32">
        <v>23</v>
      </c>
      <c r="C29" s="32" t="s">
        <v>858</v>
      </c>
      <c r="D29" s="33" t="s">
        <v>859</v>
      </c>
      <c r="E29" s="33" t="s">
        <v>628</v>
      </c>
      <c r="F29" s="33" t="s">
        <v>860</v>
      </c>
      <c r="G29" s="33" t="s">
        <v>15</v>
      </c>
      <c r="H29" s="32" t="s">
        <v>67</v>
      </c>
    </row>
    <row r="30" spans="1:8" ht="21.95" customHeight="1" x14ac:dyDescent="0.25">
      <c r="A30" s="34">
        <v>269</v>
      </c>
      <c r="B30" s="34">
        <v>24</v>
      </c>
      <c r="C30" s="34" t="s">
        <v>861</v>
      </c>
      <c r="D30" s="35" t="s">
        <v>106</v>
      </c>
      <c r="E30" s="35" t="s">
        <v>226</v>
      </c>
      <c r="F30" s="35" t="s">
        <v>862</v>
      </c>
      <c r="G30" s="35" t="s">
        <v>15</v>
      </c>
      <c r="H30" s="34" t="s">
        <v>67</v>
      </c>
    </row>
    <row r="31" spans="1:8" ht="21.95" customHeight="1" x14ac:dyDescent="0.25">
      <c r="A31" s="32">
        <v>270</v>
      </c>
      <c r="B31" s="32">
        <v>25</v>
      </c>
      <c r="C31" s="32" t="s">
        <v>863</v>
      </c>
      <c r="D31" s="33" t="s">
        <v>106</v>
      </c>
      <c r="E31" s="33" t="s">
        <v>864</v>
      </c>
      <c r="F31" s="33" t="s">
        <v>865</v>
      </c>
      <c r="G31" s="33" t="s">
        <v>15</v>
      </c>
      <c r="H31" s="32" t="s">
        <v>67</v>
      </c>
    </row>
    <row r="32" spans="1:8" ht="21.95" customHeight="1" x14ac:dyDescent="0.25">
      <c r="A32" s="34">
        <v>271</v>
      </c>
      <c r="B32" s="34">
        <v>26</v>
      </c>
      <c r="C32" s="34" t="s">
        <v>866</v>
      </c>
      <c r="D32" s="35" t="s">
        <v>867</v>
      </c>
      <c r="E32" s="35" t="s">
        <v>65</v>
      </c>
      <c r="F32" s="35" t="s">
        <v>868</v>
      </c>
      <c r="G32" s="35" t="s">
        <v>15</v>
      </c>
      <c r="H32" s="34" t="s">
        <v>67</v>
      </c>
    </row>
    <row r="33" spans="1:8" ht="21.95" customHeight="1" x14ac:dyDescent="0.25">
      <c r="A33" s="32">
        <v>272</v>
      </c>
      <c r="B33" s="32">
        <v>27</v>
      </c>
      <c r="C33" s="32" t="s">
        <v>869</v>
      </c>
      <c r="D33" s="33" t="s">
        <v>870</v>
      </c>
      <c r="E33" s="33" t="s">
        <v>871</v>
      </c>
      <c r="F33" s="33" t="s">
        <v>872</v>
      </c>
      <c r="G33" s="33" t="s">
        <v>15</v>
      </c>
      <c r="H33" s="32" t="s">
        <v>67</v>
      </c>
    </row>
    <row r="34" spans="1:8" ht="21.95" customHeight="1" x14ac:dyDescent="0.25">
      <c r="A34" s="34">
        <v>273</v>
      </c>
      <c r="B34" s="34">
        <v>28</v>
      </c>
      <c r="C34" s="34" t="s">
        <v>873</v>
      </c>
      <c r="D34" s="35" t="s">
        <v>309</v>
      </c>
      <c r="E34" s="35" t="s">
        <v>192</v>
      </c>
      <c r="F34" s="35" t="s">
        <v>874</v>
      </c>
      <c r="G34" s="35" t="s">
        <v>15</v>
      </c>
      <c r="H34" s="34" t="s">
        <v>67</v>
      </c>
    </row>
    <row r="35" spans="1:8" ht="21.95" customHeight="1" x14ac:dyDescent="0.25">
      <c r="A35" s="32">
        <v>274</v>
      </c>
      <c r="B35" s="32">
        <v>29</v>
      </c>
      <c r="C35" s="32" t="s">
        <v>875</v>
      </c>
      <c r="D35" s="33" t="s">
        <v>309</v>
      </c>
      <c r="E35" s="33" t="s">
        <v>701</v>
      </c>
      <c r="F35" s="33" t="s">
        <v>656</v>
      </c>
      <c r="G35" s="33" t="s">
        <v>15</v>
      </c>
      <c r="H35" s="32" t="s">
        <v>67</v>
      </c>
    </row>
    <row r="36" spans="1:8" ht="21.95" customHeight="1" x14ac:dyDescent="0.25">
      <c r="A36" s="34">
        <v>275</v>
      </c>
      <c r="B36" s="34">
        <v>30</v>
      </c>
      <c r="C36" s="34" t="s">
        <v>876</v>
      </c>
      <c r="D36" s="35" t="s">
        <v>309</v>
      </c>
      <c r="E36" s="35" t="s">
        <v>877</v>
      </c>
      <c r="F36" s="35" t="s">
        <v>878</v>
      </c>
      <c r="G36" s="35" t="s">
        <v>15</v>
      </c>
      <c r="H36" s="34" t="s">
        <v>67</v>
      </c>
    </row>
    <row r="37" spans="1:8" ht="21.95" customHeight="1" x14ac:dyDescent="0.25">
      <c r="A37" s="32">
        <v>276</v>
      </c>
      <c r="B37" s="32">
        <v>31</v>
      </c>
      <c r="C37" s="32" t="s">
        <v>879</v>
      </c>
      <c r="D37" s="33" t="s">
        <v>309</v>
      </c>
      <c r="E37" s="33" t="s">
        <v>880</v>
      </c>
      <c r="F37" s="33" t="s">
        <v>881</v>
      </c>
      <c r="G37" s="33" t="s">
        <v>15</v>
      </c>
      <c r="H37" s="32" t="s">
        <v>67</v>
      </c>
    </row>
    <row r="38" spans="1:8" ht="21.95" customHeight="1" x14ac:dyDescent="0.25">
      <c r="A38" s="34">
        <v>277</v>
      </c>
      <c r="B38" s="34">
        <v>32</v>
      </c>
      <c r="C38" s="34" t="s">
        <v>882</v>
      </c>
      <c r="D38" s="35" t="s">
        <v>309</v>
      </c>
      <c r="E38" s="35" t="s">
        <v>883</v>
      </c>
      <c r="F38" s="35" t="s">
        <v>884</v>
      </c>
      <c r="G38" s="35" t="s">
        <v>15</v>
      </c>
      <c r="H38" s="34" t="s">
        <v>67</v>
      </c>
    </row>
    <row r="39" spans="1:8" ht="21.95" customHeight="1" x14ac:dyDescent="0.25">
      <c r="A39" s="32">
        <v>278</v>
      </c>
      <c r="B39" s="32">
        <v>33</v>
      </c>
      <c r="C39" s="32" t="s">
        <v>885</v>
      </c>
      <c r="D39" s="33" t="s">
        <v>309</v>
      </c>
      <c r="E39" s="33" t="s">
        <v>231</v>
      </c>
      <c r="F39" s="33" t="s">
        <v>886</v>
      </c>
      <c r="G39" s="33" t="s">
        <v>15</v>
      </c>
      <c r="H39" s="32" t="s">
        <v>67</v>
      </c>
    </row>
    <row r="40" spans="1:8" ht="21.95" customHeight="1" x14ac:dyDescent="0.25">
      <c r="A40" s="34">
        <v>279</v>
      </c>
      <c r="B40" s="34">
        <v>34</v>
      </c>
      <c r="C40" s="34" t="s">
        <v>887</v>
      </c>
      <c r="D40" s="35" t="s">
        <v>309</v>
      </c>
      <c r="E40" s="35" t="s">
        <v>518</v>
      </c>
      <c r="F40" s="35" t="s">
        <v>888</v>
      </c>
      <c r="G40" s="35" t="s">
        <v>15</v>
      </c>
      <c r="H40" s="34" t="s">
        <v>67</v>
      </c>
    </row>
    <row r="41" spans="1:8" ht="21.95" customHeight="1" x14ac:dyDescent="0.25">
      <c r="A41" s="32">
        <v>280</v>
      </c>
      <c r="B41" s="32">
        <v>35</v>
      </c>
      <c r="C41" s="32" t="s">
        <v>889</v>
      </c>
      <c r="D41" s="33" t="s">
        <v>871</v>
      </c>
      <c r="E41" s="33" t="s">
        <v>231</v>
      </c>
      <c r="F41" s="33" t="s">
        <v>458</v>
      </c>
      <c r="G41" s="33" t="s">
        <v>15</v>
      </c>
      <c r="H41" s="32" t="s">
        <v>67</v>
      </c>
    </row>
    <row r="42" spans="1:8" ht="21.95" customHeight="1" x14ac:dyDescent="0.25">
      <c r="A42" s="34">
        <v>281</v>
      </c>
      <c r="B42" s="34">
        <v>36</v>
      </c>
      <c r="C42" s="34" t="s">
        <v>890</v>
      </c>
      <c r="D42" s="35" t="s">
        <v>213</v>
      </c>
      <c r="E42" s="35" t="s">
        <v>891</v>
      </c>
      <c r="F42" s="35" t="s">
        <v>892</v>
      </c>
      <c r="G42" s="35" t="s">
        <v>15</v>
      </c>
      <c r="H42" s="34" t="s">
        <v>67</v>
      </c>
    </row>
    <row r="43" spans="1:8" ht="21.95" customHeight="1" x14ac:dyDescent="0.25">
      <c r="A43" s="32">
        <v>282</v>
      </c>
      <c r="B43" s="32">
        <v>37</v>
      </c>
      <c r="C43" s="32" t="s">
        <v>893</v>
      </c>
      <c r="D43" s="33" t="s">
        <v>213</v>
      </c>
      <c r="E43" s="33" t="s">
        <v>880</v>
      </c>
      <c r="F43" s="33" t="s">
        <v>894</v>
      </c>
      <c r="G43" s="33" t="s">
        <v>15</v>
      </c>
      <c r="H43" s="32" t="s">
        <v>67</v>
      </c>
    </row>
    <row r="44" spans="1:8" ht="21.95" customHeight="1" x14ac:dyDescent="0.25">
      <c r="A44" s="34">
        <v>283</v>
      </c>
      <c r="B44" s="34">
        <v>38</v>
      </c>
      <c r="C44" s="34" t="s">
        <v>895</v>
      </c>
      <c r="D44" s="35" t="s">
        <v>213</v>
      </c>
      <c r="E44" s="35" t="s">
        <v>523</v>
      </c>
      <c r="F44" s="35" t="s">
        <v>896</v>
      </c>
      <c r="G44" s="35" t="s">
        <v>15</v>
      </c>
      <c r="H44" s="34" t="s">
        <v>67</v>
      </c>
    </row>
    <row r="45" spans="1:8" ht="21.95" customHeight="1" x14ac:dyDescent="0.25">
      <c r="A45" s="32">
        <v>284</v>
      </c>
      <c r="B45" s="32">
        <v>39</v>
      </c>
      <c r="C45" s="32" t="s">
        <v>897</v>
      </c>
      <c r="D45" s="33" t="s">
        <v>898</v>
      </c>
      <c r="E45" s="33" t="s">
        <v>209</v>
      </c>
      <c r="F45" s="33" t="s">
        <v>899</v>
      </c>
      <c r="G45" s="33" t="s">
        <v>15</v>
      </c>
      <c r="H45" s="32" t="s">
        <v>67</v>
      </c>
    </row>
    <row r="46" spans="1:8" ht="21.95" customHeight="1" x14ac:dyDescent="0.25">
      <c r="A46" s="34">
        <v>285</v>
      </c>
      <c r="B46" s="34">
        <v>40</v>
      </c>
      <c r="C46" s="34" t="s">
        <v>900</v>
      </c>
      <c r="D46" s="35" t="s">
        <v>901</v>
      </c>
      <c r="E46" s="35" t="s">
        <v>902</v>
      </c>
      <c r="F46" s="35" t="s">
        <v>903</v>
      </c>
      <c r="G46" s="35" t="s">
        <v>15</v>
      </c>
      <c r="H46" s="34" t="s">
        <v>67</v>
      </c>
    </row>
    <row r="47" spans="1:8" ht="21.95" customHeight="1" x14ac:dyDescent="0.25">
      <c r="A47" s="32">
        <v>286</v>
      </c>
      <c r="B47" s="32">
        <v>41</v>
      </c>
      <c r="C47" s="32" t="s">
        <v>904</v>
      </c>
      <c r="D47" s="33" t="s">
        <v>901</v>
      </c>
      <c r="E47" s="33" t="s">
        <v>744</v>
      </c>
      <c r="F47" s="33" t="s">
        <v>905</v>
      </c>
      <c r="G47" s="33" t="s">
        <v>15</v>
      </c>
      <c r="H47" s="32" t="s">
        <v>67</v>
      </c>
    </row>
    <row r="48" spans="1:8" ht="21.95" customHeight="1" x14ac:dyDescent="0.25">
      <c r="A48" s="34">
        <v>287</v>
      </c>
      <c r="B48" s="34">
        <v>42</v>
      </c>
      <c r="C48" s="34" t="s">
        <v>906</v>
      </c>
      <c r="D48" s="35" t="s">
        <v>880</v>
      </c>
      <c r="E48" s="35" t="s">
        <v>907</v>
      </c>
      <c r="F48" s="35" t="s">
        <v>908</v>
      </c>
      <c r="G48" s="35" t="s">
        <v>15</v>
      </c>
      <c r="H48" s="34" t="s">
        <v>67</v>
      </c>
    </row>
    <row r="49" spans="1:8" ht="21.95" customHeight="1" x14ac:dyDescent="0.25">
      <c r="A49" s="32">
        <v>288</v>
      </c>
      <c r="B49" s="32">
        <v>43</v>
      </c>
      <c r="C49" s="32" t="s">
        <v>909</v>
      </c>
      <c r="D49" s="33" t="s">
        <v>910</v>
      </c>
      <c r="E49" s="33" t="s">
        <v>251</v>
      </c>
      <c r="F49" s="33" t="s">
        <v>911</v>
      </c>
      <c r="G49" s="33" t="s">
        <v>15</v>
      </c>
      <c r="H49" s="32" t="s">
        <v>67</v>
      </c>
    </row>
    <row r="50" spans="1:8" ht="21.95" customHeight="1" x14ac:dyDescent="0.25">
      <c r="A50" s="34">
        <v>289</v>
      </c>
      <c r="B50" s="34">
        <v>44</v>
      </c>
      <c r="C50" s="34" t="s">
        <v>912</v>
      </c>
      <c r="D50" s="35" t="s">
        <v>910</v>
      </c>
      <c r="E50" s="35" t="s">
        <v>251</v>
      </c>
      <c r="F50" s="35" t="s">
        <v>913</v>
      </c>
      <c r="G50" s="35" t="s">
        <v>15</v>
      </c>
      <c r="H50" s="34" t="s">
        <v>67</v>
      </c>
    </row>
    <row r="51" spans="1:8" ht="21.95" customHeight="1" x14ac:dyDescent="0.25">
      <c r="A51" s="32">
        <v>290</v>
      </c>
      <c r="B51" s="32">
        <v>45</v>
      </c>
      <c r="C51" s="32" t="s">
        <v>914</v>
      </c>
      <c r="D51" s="33" t="s">
        <v>910</v>
      </c>
      <c r="E51" s="33" t="s">
        <v>413</v>
      </c>
      <c r="F51" s="33" t="s">
        <v>915</v>
      </c>
      <c r="G51" s="33" t="s">
        <v>15</v>
      </c>
      <c r="H51" s="32" t="s">
        <v>67</v>
      </c>
    </row>
    <row r="52" spans="1:8" ht="21.95" customHeight="1" x14ac:dyDescent="0.25">
      <c r="A52" s="34">
        <v>291</v>
      </c>
      <c r="B52" s="34">
        <v>46</v>
      </c>
      <c r="C52" s="34" t="s">
        <v>916</v>
      </c>
      <c r="D52" s="35" t="s">
        <v>910</v>
      </c>
      <c r="E52" s="35" t="s">
        <v>917</v>
      </c>
      <c r="F52" s="35" t="s">
        <v>66</v>
      </c>
      <c r="G52" s="35" t="s">
        <v>15</v>
      </c>
      <c r="H52" s="34" t="s">
        <v>67</v>
      </c>
    </row>
    <row r="53" spans="1:8" ht="21.95" customHeight="1" x14ac:dyDescent="0.25">
      <c r="A53" s="32">
        <v>292</v>
      </c>
      <c r="B53" s="32">
        <v>47</v>
      </c>
      <c r="C53" s="32" t="s">
        <v>918</v>
      </c>
      <c r="D53" s="33" t="s">
        <v>387</v>
      </c>
      <c r="E53" s="33" t="s">
        <v>287</v>
      </c>
      <c r="F53" s="33" t="s">
        <v>919</v>
      </c>
      <c r="G53" s="33" t="s">
        <v>15</v>
      </c>
      <c r="H53" s="32" t="s">
        <v>67</v>
      </c>
    </row>
    <row r="54" spans="1:8" ht="21.95" customHeight="1" x14ac:dyDescent="0.25">
      <c r="A54" s="34">
        <v>293</v>
      </c>
      <c r="B54" s="34">
        <v>48</v>
      </c>
      <c r="C54" s="34" t="s">
        <v>920</v>
      </c>
      <c r="D54" s="35" t="s">
        <v>387</v>
      </c>
      <c r="E54" s="35" t="s">
        <v>921</v>
      </c>
      <c r="F54" s="35" t="s">
        <v>922</v>
      </c>
      <c r="G54" s="35" t="s">
        <v>15</v>
      </c>
      <c r="H54" s="34" t="s">
        <v>67</v>
      </c>
    </row>
    <row r="55" spans="1:8" ht="21.95" customHeight="1" x14ac:dyDescent="0.25">
      <c r="A55" s="32">
        <v>294</v>
      </c>
      <c r="B55" s="32">
        <v>49</v>
      </c>
      <c r="C55" s="32" t="s">
        <v>923</v>
      </c>
      <c r="D55" s="33" t="s">
        <v>924</v>
      </c>
      <c r="E55" s="33" t="s">
        <v>925</v>
      </c>
      <c r="F55" s="33" t="s">
        <v>926</v>
      </c>
      <c r="G55" s="33" t="s">
        <v>15</v>
      </c>
      <c r="H55" s="32" t="s">
        <v>67</v>
      </c>
    </row>
    <row r="56" spans="1:8" ht="21.95" customHeight="1" thickBot="1" x14ac:dyDescent="0.3">
      <c r="A56" s="36" t="s">
        <v>233</v>
      </c>
      <c r="B56" s="37">
        <f>COUNTA(C7:C55)</f>
        <v>49</v>
      </c>
      <c r="C56" s="38"/>
      <c r="D56" s="38"/>
      <c r="E56" s="38"/>
      <c r="F56" s="38"/>
      <c r="G56" s="38"/>
      <c r="H56" s="38"/>
    </row>
    <row r="57" spans="1:8" ht="15.75" thickTop="1" x14ac:dyDescent="0.25"/>
  </sheetData>
  <mergeCells count="1">
    <mergeCell ref="A1:H1"/>
  </mergeCells>
  <printOptions horizontalCentered="1"/>
  <pageMargins left="0.74803149606299213" right="0.47244094488188981" top="0.55118110236220474" bottom="0.35433070866141736" header="0.51181102362204722" footer="0.51181102362204722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7"/>
  <sheetViews>
    <sheetView workbookViewId="0">
      <pane ySplit="6" topLeftCell="A38" activePane="bottomLeft" state="frozen"/>
      <selection pane="bottomLeft" activeCell="F47" sqref="F47"/>
    </sheetView>
  </sheetViews>
  <sheetFormatPr baseColWidth="10" defaultColWidth="9.140625" defaultRowHeight="15" x14ac:dyDescent="0.25"/>
  <cols>
    <col min="1" max="2" width="7" customWidth="1"/>
    <col min="3" max="3" width="12" customWidth="1"/>
    <col min="4" max="5" width="18" customWidth="1"/>
    <col min="6" max="6" width="22" customWidth="1"/>
    <col min="7" max="7" width="28" customWidth="1"/>
    <col min="8" max="8" width="12" customWidth="1"/>
  </cols>
  <sheetData>
    <row r="1" spans="1:8" ht="21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3" spans="1:8" x14ac:dyDescent="0.25">
      <c r="A3" s="26" t="s">
        <v>52</v>
      </c>
      <c r="B3" s="27"/>
      <c r="C3" s="26" t="s">
        <v>1568</v>
      </c>
      <c r="D3" s="28"/>
      <c r="G3" s="26" t="s">
        <v>53</v>
      </c>
      <c r="H3" s="30">
        <v>46227</v>
      </c>
    </row>
    <row r="4" spans="1:8" x14ac:dyDescent="0.25">
      <c r="A4" s="26" t="s">
        <v>54</v>
      </c>
      <c r="B4" s="27"/>
      <c r="C4" s="28"/>
      <c r="D4" s="29" t="s">
        <v>1571</v>
      </c>
      <c r="G4" s="26" t="s">
        <v>55</v>
      </c>
      <c r="H4" s="31">
        <v>0.35416666666666669</v>
      </c>
    </row>
    <row r="6" spans="1:8" ht="27.95" customHeight="1" thickBot="1" x14ac:dyDescent="0.3">
      <c r="A6" s="4" t="s">
        <v>56</v>
      </c>
      <c r="B6" s="4" t="s">
        <v>57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43</v>
      </c>
      <c r="H6" s="4" t="s">
        <v>62</v>
      </c>
    </row>
    <row r="7" spans="1:8" ht="21.95" customHeight="1" x14ac:dyDescent="0.25">
      <c r="A7" s="32">
        <v>295</v>
      </c>
      <c r="B7" s="32">
        <v>1</v>
      </c>
      <c r="C7" s="32" t="s">
        <v>927</v>
      </c>
      <c r="D7" s="33" t="s">
        <v>928</v>
      </c>
      <c r="E7" s="33" t="s">
        <v>929</v>
      </c>
      <c r="F7" s="33" t="s">
        <v>930</v>
      </c>
      <c r="G7" s="33" t="s">
        <v>15</v>
      </c>
      <c r="H7" s="32" t="s">
        <v>67</v>
      </c>
    </row>
    <row r="8" spans="1:8" ht="21.95" customHeight="1" x14ac:dyDescent="0.25">
      <c r="A8" s="34">
        <v>296</v>
      </c>
      <c r="B8" s="34">
        <v>2</v>
      </c>
      <c r="C8" s="34" t="s">
        <v>931</v>
      </c>
      <c r="D8" s="35" t="s">
        <v>932</v>
      </c>
      <c r="E8" s="35" t="s">
        <v>747</v>
      </c>
      <c r="F8" s="35" t="s">
        <v>933</v>
      </c>
      <c r="G8" s="35" t="s">
        <v>15</v>
      </c>
      <c r="H8" s="34" t="s">
        <v>67</v>
      </c>
    </row>
    <row r="9" spans="1:8" ht="21.95" customHeight="1" x14ac:dyDescent="0.25">
      <c r="A9" s="32">
        <v>297</v>
      </c>
      <c r="B9" s="32">
        <v>3</v>
      </c>
      <c r="C9" s="32" t="s">
        <v>934</v>
      </c>
      <c r="D9" s="33" t="s">
        <v>932</v>
      </c>
      <c r="E9" s="33" t="s">
        <v>192</v>
      </c>
      <c r="F9" s="33" t="s">
        <v>935</v>
      </c>
      <c r="G9" s="33" t="s">
        <v>15</v>
      </c>
      <c r="H9" s="32" t="s">
        <v>67</v>
      </c>
    </row>
    <row r="10" spans="1:8" ht="21.95" customHeight="1" x14ac:dyDescent="0.25">
      <c r="A10" s="34">
        <v>298</v>
      </c>
      <c r="B10" s="34">
        <v>4</v>
      </c>
      <c r="C10" s="34" t="s">
        <v>936</v>
      </c>
      <c r="D10" s="35" t="s">
        <v>932</v>
      </c>
      <c r="E10" s="35" t="s">
        <v>711</v>
      </c>
      <c r="F10" s="35" t="s">
        <v>937</v>
      </c>
      <c r="G10" s="35" t="s">
        <v>15</v>
      </c>
      <c r="H10" s="34" t="s">
        <v>67</v>
      </c>
    </row>
    <row r="11" spans="1:8" ht="21.95" customHeight="1" x14ac:dyDescent="0.25">
      <c r="A11" s="32">
        <v>299</v>
      </c>
      <c r="B11" s="32">
        <v>5</v>
      </c>
      <c r="C11" s="32" t="s">
        <v>938</v>
      </c>
      <c r="D11" s="33" t="s">
        <v>932</v>
      </c>
      <c r="E11" s="33" t="s">
        <v>172</v>
      </c>
      <c r="F11" s="33" t="s">
        <v>939</v>
      </c>
      <c r="G11" s="33" t="s">
        <v>15</v>
      </c>
      <c r="H11" s="32" t="s">
        <v>67</v>
      </c>
    </row>
    <row r="12" spans="1:8" ht="21.95" customHeight="1" x14ac:dyDescent="0.25">
      <c r="A12" s="34">
        <v>300</v>
      </c>
      <c r="B12" s="34">
        <v>6</v>
      </c>
      <c r="C12" s="34" t="s">
        <v>940</v>
      </c>
      <c r="D12" s="35" t="s">
        <v>932</v>
      </c>
      <c r="E12" s="35" t="s">
        <v>827</v>
      </c>
      <c r="F12" s="35" t="s">
        <v>941</v>
      </c>
      <c r="G12" s="35" t="s">
        <v>15</v>
      </c>
      <c r="H12" s="34" t="s">
        <v>67</v>
      </c>
    </row>
    <row r="13" spans="1:8" ht="21.95" customHeight="1" x14ac:dyDescent="0.25">
      <c r="A13" s="32">
        <v>301</v>
      </c>
      <c r="B13" s="32">
        <v>7</v>
      </c>
      <c r="C13" s="32" t="s">
        <v>942</v>
      </c>
      <c r="D13" s="33" t="s">
        <v>943</v>
      </c>
      <c r="E13" s="33" t="s">
        <v>944</v>
      </c>
      <c r="F13" s="33" t="s">
        <v>945</v>
      </c>
      <c r="G13" s="33" t="s">
        <v>15</v>
      </c>
      <c r="H13" s="32" t="s">
        <v>67</v>
      </c>
    </row>
    <row r="14" spans="1:8" ht="21.95" customHeight="1" x14ac:dyDescent="0.25">
      <c r="A14" s="34">
        <v>302</v>
      </c>
      <c r="B14" s="34">
        <v>8</v>
      </c>
      <c r="C14" s="34" t="s">
        <v>946</v>
      </c>
      <c r="D14" s="35" t="s">
        <v>947</v>
      </c>
      <c r="E14" s="35" t="s">
        <v>123</v>
      </c>
      <c r="F14" s="35" t="s">
        <v>948</v>
      </c>
      <c r="G14" s="35" t="s">
        <v>15</v>
      </c>
      <c r="H14" s="34" t="s">
        <v>67</v>
      </c>
    </row>
    <row r="15" spans="1:8" ht="21.95" customHeight="1" x14ac:dyDescent="0.25">
      <c r="A15" s="32">
        <v>303</v>
      </c>
      <c r="B15" s="32">
        <v>9</v>
      </c>
      <c r="C15" s="32" t="s">
        <v>949</v>
      </c>
      <c r="D15" s="33" t="s">
        <v>947</v>
      </c>
      <c r="E15" s="33" t="s">
        <v>247</v>
      </c>
      <c r="F15" s="33" t="s">
        <v>950</v>
      </c>
      <c r="G15" s="33" t="s">
        <v>15</v>
      </c>
      <c r="H15" s="32" t="s">
        <v>67</v>
      </c>
    </row>
    <row r="16" spans="1:8" ht="21.95" customHeight="1" x14ac:dyDescent="0.25">
      <c r="A16" s="34">
        <v>304</v>
      </c>
      <c r="B16" s="34">
        <v>10</v>
      </c>
      <c r="C16" s="34" t="s">
        <v>951</v>
      </c>
      <c r="D16" s="35" t="s">
        <v>947</v>
      </c>
      <c r="E16" s="35" t="s">
        <v>101</v>
      </c>
      <c r="F16" s="35" t="s">
        <v>952</v>
      </c>
      <c r="G16" s="35" t="s">
        <v>15</v>
      </c>
      <c r="H16" s="34" t="s">
        <v>67</v>
      </c>
    </row>
    <row r="17" spans="1:8" ht="21.95" customHeight="1" x14ac:dyDescent="0.25">
      <c r="A17" s="32">
        <v>305</v>
      </c>
      <c r="B17" s="32">
        <v>11</v>
      </c>
      <c r="C17" s="32" t="s">
        <v>953</v>
      </c>
      <c r="D17" s="33" t="s">
        <v>947</v>
      </c>
      <c r="E17" s="33" t="s">
        <v>669</v>
      </c>
      <c r="F17" s="33" t="s">
        <v>954</v>
      </c>
      <c r="G17" s="33" t="s">
        <v>15</v>
      </c>
      <c r="H17" s="32" t="s">
        <v>67</v>
      </c>
    </row>
    <row r="18" spans="1:8" ht="21.95" customHeight="1" x14ac:dyDescent="0.25">
      <c r="A18" s="34">
        <v>306</v>
      </c>
      <c r="B18" s="34">
        <v>12</v>
      </c>
      <c r="C18" s="34" t="s">
        <v>955</v>
      </c>
      <c r="D18" s="35" t="s">
        <v>956</v>
      </c>
      <c r="E18" s="35" t="s">
        <v>240</v>
      </c>
      <c r="F18" s="35" t="s">
        <v>957</v>
      </c>
      <c r="G18" s="35" t="s">
        <v>15</v>
      </c>
      <c r="H18" s="34" t="s">
        <v>67</v>
      </c>
    </row>
    <row r="19" spans="1:8" ht="21.95" customHeight="1" x14ac:dyDescent="0.25">
      <c r="A19" s="32">
        <v>307</v>
      </c>
      <c r="B19" s="32">
        <v>13</v>
      </c>
      <c r="C19" s="32" t="s">
        <v>958</v>
      </c>
      <c r="D19" s="33" t="s">
        <v>959</v>
      </c>
      <c r="E19" s="33" t="s">
        <v>172</v>
      </c>
      <c r="F19" s="33" t="s">
        <v>960</v>
      </c>
      <c r="G19" s="33" t="s">
        <v>15</v>
      </c>
      <c r="H19" s="32" t="s">
        <v>67</v>
      </c>
    </row>
    <row r="20" spans="1:8" ht="21.95" customHeight="1" x14ac:dyDescent="0.25">
      <c r="A20" s="34">
        <v>308</v>
      </c>
      <c r="B20" s="34">
        <v>14</v>
      </c>
      <c r="C20" s="34" t="s">
        <v>961</v>
      </c>
      <c r="D20" s="35" t="s">
        <v>503</v>
      </c>
      <c r="E20" s="35" t="s">
        <v>131</v>
      </c>
      <c r="F20" s="35" t="s">
        <v>962</v>
      </c>
      <c r="G20" s="35" t="s">
        <v>15</v>
      </c>
      <c r="H20" s="34" t="s">
        <v>67</v>
      </c>
    </row>
    <row r="21" spans="1:8" ht="21.95" customHeight="1" x14ac:dyDescent="0.25">
      <c r="A21" s="32">
        <v>309</v>
      </c>
      <c r="B21" s="32">
        <v>15</v>
      </c>
      <c r="C21" s="32" t="s">
        <v>963</v>
      </c>
      <c r="D21" s="33" t="s">
        <v>503</v>
      </c>
      <c r="E21" s="33" t="s">
        <v>964</v>
      </c>
      <c r="F21" s="33" t="s">
        <v>965</v>
      </c>
      <c r="G21" s="33" t="s">
        <v>15</v>
      </c>
      <c r="H21" s="32" t="s">
        <v>67</v>
      </c>
    </row>
    <row r="22" spans="1:8" ht="21.95" customHeight="1" x14ac:dyDescent="0.25">
      <c r="A22" s="34">
        <v>310</v>
      </c>
      <c r="B22" s="34">
        <v>16</v>
      </c>
      <c r="C22" s="34" t="s">
        <v>966</v>
      </c>
      <c r="D22" s="35" t="s">
        <v>503</v>
      </c>
      <c r="E22" s="35" t="s">
        <v>538</v>
      </c>
      <c r="F22" s="35" t="s">
        <v>967</v>
      </c>
      <c r="G22" s="35" t="s">
        <v>15</v>
      </c>
      <c r="H22" s="34" t="s">
        <v>67</v>
      </c>
    </row>
    <row r="23" spans="1:8" ht="21.95" customHeight="1" x14ac:dyDescent="0.25">
      <c r="A23" s="32">
        <v>311</v>
      </c>
      <c r="B23" s="32">
        <v>17</v>
      </c>
      <c r="C23" s="32" t="s">
        <v>968</v>
      </c>
      <c r="D23" s="33" t="s">
        <v>503</v>
      </c>
      <c r="E23" s="33" t="s">
        <v>846</v>
      </c>
      <c r="F23" s="33" t="s">
        <v>969</v>
      </c>
      <c r="G23" s="33" t="s">
        <v>15</v>
      </c>
      <c r="H23" s="32" t="s">
        <v>67</v>
      </c>
    </row>
    <row r="24" spans="1:8" ht="21.95" customHeight="1" x14ac:dyDescent="0.25">
      <c r="A24" s="34">
        <v>312</v>
      </c>
      <c r="B24" s="34">
        <v>18</v>
      </c>
      <c r="C24" s="34" t="s">
        <v>970</v>
      </c>
      <c r="D24" s="35" t="s">
        <v>503</v>
      </c>
      <c r="E24" s="35" t="s">
        <v>744</v>
      </c>
      <c r="F24" s="35" t="s">
        <v>971</v>
      </c>
      <c r="G24" s="35" t="s">
        <v>15</v>
      </c>
      <c r="H24" s="34" t="s">
        <v>67</v>
      </c>
    </row>
    <row r="25" spans="1:8" ht="21.95" customHeight="1" x14ac:dyDescent="0.25">
      <c r="A25" s="32">
        <v>313</v>
      </c>
      <c r="B25" s="32">
        <v>19</v>
      </c>
      <c r="C25" s="32" t="s">
        <v>972</v>
      </c>
      <c r="D25" s="33" t="s">
        <v>503</v>
      </c>
      <c r="E25" s="33" t="s">
        <v>917</v>
      </c>
      <c r="F25" s="33" t="s">
        <v>973</v>
      </c>
      <c r="G25" s="33" t="s">
        <v>15</v>
      </c>
      <c r="H25" s="32" t="s">
        <v>67</v>
      </c>
    </row>
    <row r="26" spans="1:8" ht="21.95" customHeight="1" x14ac:dyDescent="0.25">
      <c r="A26" s="34">
        <v>314</v>
      </c>
      <c r="B26" s="34">
        <v>20</v>
      </c>
      <c r="C26" s="34" t="s">
        <v>974</v>
      </c>
      <c r="D26" s="35" t="s">
        <v>503</v>
      </c>
      <c r="E26" s="35" t="s">
        <v>975</v>
      </c>
      <c r="F26" s="35" t="s">
        <v>976</v>
      </c>
      <c r="G26" s="35" t="s">
        <v>15</v>
      </c>
      <c r="H26" s="34" t="s">
        <v>67</v>
      </c>
    </row>
    <row r="27" spans="1:8" ht="21.95" customHeight="1" x14ac:dyDescent="0.25">
      <c r="A27" s="32">
        <v>315</v>
      </c>
      <c r="B27" s="32">
        <v>21</v>
      </c>
      <c r="C27" s="32" t="s">
        <v>977</v>
      </c>
      <c r="D27" s="33" t="s">
        <v>503</v>
      </c>
      <c r="E27" s="33" t="s">
        <v>681</v>
      </c>
      <c r="F27" s="33" t="s">
        <v>978</v>
      </c>
      <c r="G27" s="33" t="s">
        <v>15</v>
      </c>
      <c r="H27" s="32" t="s">
        <v>67</v>
      </c>
    </row>
    <row r="28" spans="1:8" ht="21.95" customHeight="1" x14ac:dyDescent="0.25">
      <c r="A28" s="34">
        <v>316</v>
      </c>
      <c r="B28" s="34">
        <v>22</v>
      </c>
      <c r="C28" s="34" t="s">
        <v>979</v>
      </c>
      <c r="D28" s="35" t="s">
        <v>109</v>
      </c>
      <c r="E28" s="35" t="s">
        <v>344</v>
      </c>
      <c r="F28" s="35" t="s">
        <v>980</v>
      </c>
      <c r="G28" s="35" t="s">
        <v>15</v>
      </c>
      <c r="H28" s="34" t="s">
        <v>67</v>
      </c>
    </row>
    <row r="29" spans="1:8" ht="21.95" customHeight="1" x14ac:dyDescent="0.25">
      <c r="A29" s="32">
        <v>317</v>
      </c>
      <c r="B29" s="32">
        <v>23</v>
      </c>
      <c r="C29" s="32" t="s">
        <v>981</v>
      </c>
      <c r="D29" s="33" t="s">
        <v>109</v>
      </c>
      <c r="E29" s="33" t="s">
        <v>348</v>
      </c>
      <c r="F29" s="33" t="s">
        <v>982</v>
      </c>
      <c r="G29" s="33" t="s">
        <v>15</v>
      </c>
      <c r="H29" s="32" t="s">
        <v>67</v>
      </c>
    </row>
    <row r="30" spans="1:8" ht="21.95" customHeight="1" x14ac:dyDescent="0.25">
      <c r="A30" s="34">
        <v>318</v>
      </c>
      <c r="B30" s="34">
        <v>24</v>
      </c>
      <c r="C30" s="34" t="s">
        <v>983</v>
      </c>
      <c r="D30" s="35" t="s">
        <v>109</v>
      </c>
      <c r="E30" s="35" t="s">
        <v>830</v>
      </c>
      <c r="F30" s="35" t="s">
        <v>984</v>
      </c>
      <c r="G30" s="35" t="s">
        <v>15</v>
      </c>
      <c r="H30" s="34" t="s">
        <v>67</v>
      </c>
    </row>
    <row r="31" spans="1:8" ht="21.95" customHeight="1" x14ac:dyDescent="0.25">
      <c r="A31" s="32">
        <v>319</v>
      </c>
      <c r="B31" s="32">
        <v>25</v>
      </c>
      <c r="C31" s="32" t="s">
        <v>985</v>
      </c>
      <c r="D31" s="33" t="s">
        <v>986</v>
      </c>
      <c r="E31" s="33" t="s">
        <v>392</v>
      </c>
      <c r="F31" s="33" t="s">
        <v>987</v>
      </c>
      <c r="G31" s="33" t="s">
        <v>15</v>
      </c>
      <c r="H31" s="32" t="s">
        <v>67</v>
      </c>
    </row>
    <row r="32" spans="1:8" ht="21.95" customHeight="1" x14ac:dyDescent="0.25">
      <c r="A32" s="34">
        <v>320</v>
      </c>
      <c r="B32" s="34">
        <v>26</v>
      </c>
      <c r="C32" s="34" t="s">
        <v>988</v>
      </c>
      <c r="D32" s="35" t="s">
        <v>989</v>
      </c>
      <c r="E32" s="35" t="s">
        <v>637</v>
      </c>
      <c r="F32" s="35" t="s">
        <v>990</v>
      </c>
      <c r="G32" s="35" t="s">
        <v>15</v>
      </c>
      <c r="H32" s="34" t="s">
        <v>67</v>
      </c>
    </row>
    <row r="33" spans="1:8" ht="21.95" customHeight="1" x14ac:dyDescent="0.25">
      <c r="A33" s="32">
        <v>321</v>
      </c>
      <c r="B33" s="32">
        <v>27</v>
      </c>
      <c r="C33" s="32" t="s">
        <v>991</v>
      </c>
      <c r="D33" s="33" t="s">
        <v>989</v>
      </c>
      <c r="E33" s="33" t="s">
        <v>197</v>
      </c>
      <c r="F33" s="33" t="s">
        <v>992</v>
      </c>
      <c r="G33" s="33" t="s">
        <v>15</v>
      </c>
      <c r="H33" s="32" t="s">
        <v>67</v>
      </c>
    </row>
    <row r="34" spans="1:8" ht="21.95" customHeight="1" x14ac:dyDescent="0.25">
      <c r="A34" s="34">
        <v>322</v>
      </c>
      <c r="B34" s="34">
        <v>28</v>
      </c>
      <c r="C34" s="34" t="s">
        <v>993</v>
      </c>
      <c r="D34" s="35" t="s">
        <v>994</v>
      </c>
      <c r="E34" s="35" t="s">
        <v>846</v>
      </c>
      <c r="F34" s="35" t="s">
        <v>995</v>
      </c>
      <c r="G34" s="35" t="s">
        <v>15</v>
      </c>
      <c r="H34" s="34" t="s">
        <v>67</v>
      </c>
    </row>
    <row r="35" spans="1:8" ht="21.95" customHeight="1" x14ac:dyDescent="0.25">
      <c r="A35" s="32">
        <v>323</v>
      </c>
      <c r="B35" s="32">
        <v>29</v>
      </c>
      <c r="C35" s="32" t="s">
        <v>996</v>
      </c>
      <c r="D35" s="33" t="s">
        <v>997</v>
      </c>
      <c r="E35" s="33" t="s">
        <v>998</v>
      </c>
      <c r="F35" s="33" t="s">
        <v>999</v>
      </c>
      <c r="G35" s="33" t="s">
        <v>15</v>
      </c>
      <c r="H35" s="32" t="s">
        <v>67</v>
      </c>
    </row>
    <row r="36" spans="1:8" ht="21.95" customHeight="1" x14ac:dyDescent="0.25">
      <c r="A36" s="34">
        <v>324</v>
      </c>
      <c r="B36" s="34">
        <v>30</v>
      </c>
      <c r="C36" s="34" t="s">
        <v>1000</v>
      </c>
      <c r="D36" s="35" t="s">
        <v>997</v>
      </c>
      <c r="E36" s="35" t="s">
        <v>473</v>
      </c>
      <c r="F36" s="35" t="s">
        <v>1001</v>
      </c>
      <c r="G36" s="35" t="s">
        <v>15</v>
      </c>
      <c r="H36" s="34" t="s">
        <v>67</v>
      </c>
    </row>
    <row r="37" spans="1:8" ht="21.95" customHeight="1" x14ac:dyDescent="0.25">
      <c r="A37" s="32">
        <v>325</v>
      </c>
      <c r="B37" s="32">
        <v>31</v>
      </c>
      <c r="C37" s="32" t="s">
        <v>1002</v>
      </c>
      <c r="D37" s="33" t="s">
        <v>1003</v>
      </c>
      <c r="E37" s="33" t="s">
        <v>1004</v>
      </c>
      <c r="F37" s="33" t="s">
        <v>1005</v>
      </c>
      <c r="G37" s="33" t="s">
        <v>15</v>
      </c>
      <c r="H37" s="32" t="s">
        <v>67</v>
      </c>
    </row>
    <row r="38" spans="1:8" ht="21.95" customHeight="1" x14ac:dyDescent="0.25">
      <c r="A38" s="34">
        <v>326</v>
      </c>
      <c r="B38" s="34">
        <v>32</v>
      </c>
      <c r="C38" s="34" t="s">
        <v>1006</v>
      </c>
      <c r="D38" s="35" t="s">
        <v>1003</v>
      </c>
      <c r="E38" s="35" t="s">
        <v>1007</v>
      </c>
      <c r="F38" s="35" t="s">
        <v>1008</v>
      </c>
      <c r="G38" s="35" t="s">
        <v>15</v>
      </c>
      <c r="H38" s="34" t="s">
        <v>67</v>
      </c>
    </row>
    <row r="39" spans="1:8" ht="21.95" customHeight="1" x14ac:dyDescent="0.25">
      <c r="A39" s="32">
        <v>327</v>
      </c>
      <c r="B39" s="32">
        <v>33</v>
      </c>
      <c r="C39" s="32" t="s">
        <v>1009</v>
      </c>
      <c r="D39" s="33" t="s">
        <v>1010</v>
      </c>
      <c r="E39" s="33" t="s">
        <v>1011</v>
      </c>
      <c r="F39" s="33" t="s">
        <v>1012</v>
      </c>
      <c r="G39" s="33" t="s">
        <v>15</v>
      </c>
      <c r="H39" s="32" t="s">
        <v>67</v>
      </c>
    </row>
    <row r="40" spans="1:8" ht="21.95" customHeight="1" x14ac:dyDescent="0.25">
      <c r="A40" s="34">
        <v>328</v>
      </c>
      <c r="B40" s="34">
        <v>34</v>
      </c>
      <c r="C40" s="34" t="s">
        <v>1013</v>
      </c>
      <c r="D40" s="35" t="s">
        <v>1014</v>
      </c>
      <c r="E40" s="35" t="s">
        <v>1015</v>
      </c>
      <c r="F40" s="35" t="s">
        <v>1016</v>
      </c>
      <c r="G40" s="35" t="s">
        <v>15</v>
      </c>
      <c r="H40" s="34" t="s">
        <v>67</v>
      </c>
    </row>
    <row r="41" spans="1:8" ht="21.95" customHeight="1" x14ac:dyDescent="0.25">
      <c r="A41" s="32">
        <v>329</v>
      </c>
      <c r="B41" s="32">
        <v>35</v>
      </c>
      <c r="C41" s="32" t="s">
        <v>1017</v>
      </c>
      <c r="D41" s="33" t="s">
        <v>1014</v>
      </c>
      <c r="E41" s="33" t="s">
        <v>1015</v>
      </c>
      <c r="F41" s="33" t="s">
        <v>1018</v>
      </c>
      <c r="G41" s="33" t="s">
        <v>15</v>
      </c>
      <c r="H41" s="32" t="s">
        <v>67</v>
      </c>
    </row>
    <row r="42" spans="1:8" ht="21.95" customHeight="1" x14ac:dyDescent="0.25">
      <c r="A42" s="34">
        <v>330</v>
      </c>
      <c r="B42" s="34">
        <v>36</v>
      </c>
      <c r="C42" s="34" t="s">
        <v>1019</v>
      </c>
      <c r="D42" s="35" t="s">
        <v>1014</v>
      </c>
      <c r="E42" s="35" t="s">
        <v>96</v>
      </c>
      <c r="F42" s="35" t="s">
        <v>1020</v>
      </c>
      <c r="G42" s="35" t="s">
        <v>15</v>
      </c>
      <c r="H42" s="34" t="s">
        <v>67</v>
      </c>
    </row>
    <row r="43" spans="1:8" ht="21.95" customHeight="1" x14ac:dyDescent="0.25">
      <c r="A43" s="32">
        <v>331</v>
      </c>
      <c r="B43" s="32">
        <v>37</v>
      </c>
      <c r="C43" s="32" t="s">
        <v>1021</v>
      </c>
      <c r="D43" s="33" t="s">
        <v>1022</v>
      </c>
      <c r="E43" s="33" t="s">
        <v>1023</v>
      </c>
      <c r="F43" s="33" t="s">
        <v>1024</v>
      </c>
      <c r="G43" s="33" t="s">
        <v>15</v>
      </c>
      <c r="H43" s="32" t="s">
        <v>67</v>
      </c>
    </row>
    <row r="44" spans="1:8" ht="21.95" customHeight="1" x14ac:dyDescent="0.25">
      <c r="A44" s="34">
        <v>332</v>
      </c>
      <c r="B44" s="34">
        <v>38</v>
      </c>
      <c r="C44" s="34" t="s">
        <v>1025</v>
      </c>
      <c r="D44" s="35" t="s">
        <v>489</v>
      </c>
      <c r="E44" s="35" t="s">
        <v>181</v>
      </c>
      <c r="F44" s="35" t="s">
        <v>1026</v>
      </c>
      <c r="G44" s="35" t="s">
        <v>15</v>
      </c>
      <c r="H44" s="34" t="s">
        <v>67</v>
      </c>
    </row>
    <row r="45" spans="1:8" ht="21.95" customHeight="1" x14ac:dyDescent="0.25">
      <c r="A45" s="32">
        <v>333</v>
      </c>
      <c r="B45" s="32">
        <v>39</v>
      </c>
      <c r="C45" s="32" t="s">
        <v>1027</v>
      </c>
      <c r="D45" s="33" t="s">
        <v>489</v>
      </c>
      <c r="E45" s="33" t="s">
        <v>496</v>
      </c>
      <c r="F45" s="33" t="s">
        <v>1028</v>
      </c>
      <c r="G45" s="33" t="s">
        <v>15</v>
      </c>
      <c r="H45" s="32" t="s">
        <v>67</v>
      </c>
    </row>
    <row r="46" spans="1:8" ht="21.95" customHeight="1" x14ac:dyDescent="0.25">
      <c r="A46" s="34">
        <v>334</v>
      </c>
      <c r="B46" s="34">
        <v>40</v>
      </c>
      <c r="C46" s="34" t="s">
        <v>1029</v>
      </c>
      <c r="D46" s="35" t="s">
        <v>489</v>
      </c>
      <c r="E46" s="35" t="s">
        <v>766</v>
      </c>
      <c r="F46" s="35" t="s">
        <v>1030</v>
      </c>
      <c r="G46" s="35" t="s">
        <v>15</v>
      </c>
      <c r="H46" s="34" t="s">
        <v>67</v>
      </c>
    </row>
    <row r="47" spans="1:8" ht="21.95" customHeight="1" x14ac:dyDescent="0.25">
      <c r="A47" s="32">
        <v>335</v>
      </c>
      <c r="B47" s="32">
        <v>41</v>
      </c>
      <c r="C47" s="32" t="s">
        <v>1031</v>
      </c>
      <c r="D47" s="33" t="s">
        <v>489</v>
      </c>
      <c r="E47" s="33" t="s">
        <v>817</v>
      </c>
      <c r="F47" s="33" t="s">
        <v>1032</v>
      </c>
      <c r="G47" s="33" t="s">
        <v>15</v>
      </c>
      <c r="H47" s="32" t="s">
        <v>67</v>
      </c>
    </row>
    <row r="48" spans="1:8" ht="21.95" customHeight="1" x14ac:dyDescent="0.25">
      <c r="A48" s="34">
        <v>336</v>
      </c>
      <c r="B48" s="34">
        <v>42</v>
      </c>
      <c r="C48" s="34" t="s">
        <v>1033</v>
      </c>
      <c r="D48" s="35" t="s">
        <v>489</v>
      </c>
      <c r="E48" s="35" t="s">
        <v>1034</v>
      </c>
      <c r="F48" s="35" t="s">
        <v>1035</v>
      </c>
      <c r="G48" s="35" t="s">
        <v>15</v>
      </c>
      <c r="H48" s="34" t="s">
        <v>67</v>
      </c>
    </row>
    <row r="49" spans="1:8" ht="21.95" customHeight="1" x14ac:dyDescent="0.25">
      <c r="A49" s="32">
        <v>337</v>
      </c>
      <c r="B49" s="32">
        <v>43</v>
      </c>
      <c r="C49" s="32" t="s">
        <v>1036</v>
      </c>
      <c r="D49" s="33" t="s">
        <v>1037</v>
      </c>
      <c r="E49" s="33" t="s">
        <v>1038</v>
      </c>
      <c r="F49" s="33" t="s">
        <v>1039</v>
      </c>
      <c r="G49" s="33" t="s">
        <v>15</v>
      </c>
      <c r="H49" s="32" t="s">
        <v>67</v>
      </c>
    </row>
    <row r="50" spans="1:8" ht="21.95" customHeight="1" x14ac:dyDescent="0.25">
      <c r="A50" s="34">
        <v>338</v>
      </c>
      <c r="B50" s="34">
        <v>44</v>
      </c>
      <c r="C50" s="34" t="s">
        <v>1040</v>
      </c>
      <c r="D50" s="35" t="s">
        <v>1037</v>
      </c>
      <c r="E50" s="35" t="s">
        <v>1038</v>
      </c>
      <c r="F50" s="35" t="s">
        <v>1041</v>
      </c>
      <c r="G50" s="35" t="s">
        <v>15</v>
      </c>
      <c r="H50" s="34" t="s">
        <v>67</v>
      </c>
    </row>
    <row r="51" spans="1:8" ht="21.95" customHeight="1" x14ac:dyDescent="0.25">
      <c r="A51" s="32">
        <v>339</v>
      </c>
      <c r="B51" s="32">
        <v>45</v>
      </c>
      <c r="C51" s="32" t="s">
        <v>1042</v>
      </c>
      <c r="D51" s="33" t="s">
        <v>1043</v>
      </c>
      <c r="E51" s="33" t="s">
        <v>132</v>
      </c>
      <c r="F51" s="33" t="s">
        <v>1044</v>
      </c>
      <c r="G51" s="33" t="s">
        <v>15</v>
      </c>
      <c r="H51" s="32" t="s">
        <v>67</v>
      </c>
    </row>
    <row r="52" spans="1:8" ht="21.95" customHeight="1" x14ac:dyDescent="0.25">
      <c r="A52" s="34">
        <v>340</v>
      </c>
      <c r="B52" s="34">
        <v>46</v>
      </c>
      <c r="C52" s="34" t="s">
        <v>1045</v>
      </c>
      <c r="D52" s="35" t="s">
        <v>1046</v>
      </c>
      <c r="E52" s="35" t="s">
        <v>821</v>
      </c>
      <c r="F52" s="35" t="s">
        <v>564</v>
      </c>
      <c r="G52" s="35" t="s">
        <v>15</v>
      </c>
      <c r="H52" s="34" t="s">
        <v>67</v>
      </c>
    </row>
    <row r="53" spans="1:8" ht="21.95" customHeight="1" x14ac:dyDescent="0.25">
      <c r="A53" s="32">
        <v>341</v>
      </c>
      <c r="B53" s="32">
        <v>47</v>
      </c>
      <c r="C53" s="32" t="s">
        <v>1047</v>
      </c>
      <c r="D53" s="33" t="s">
        <v>1048</v>
      </c>
      <c r="E53" s="33" t="s">
        <v>1049</v>
      </c>
      <c r="F53" s="33" t="s">
        <v>1050</v>
      </c>
      <c r="G53" s="33" t="s">
        <v>15</v>
      </c>
      <c r="H53" s="32" t="s">
        <v>67</v>
      </c>
    </row>
    <row r="54" spans="1:8" ht="21.95" customHeight="1" x14ac:dyDescent="0.25">
      <c r="A54" s="34">
        <v>342</v>
      </c>
      <c r="B54" s="34">
        <v>48</v>
      </c>
      <c r="C54" s="34" t="s">
        <v>1051</v>
      </c>
      <c r="D54" s="35" t="s">
        <v>1048</v>
      </c>
      <c r="E54" s="35" t="s">
        <v>1049</v>
      </c>
      <c r="F54" s="35" t="s">
        <v>1052</v>
      </c>
      <c r="G54" s="35" t="s">
        <v>15</v>
      </c>
      <c r="H54" s="34" t="s">
        <v>67</v>
      </c>
    </row>
    <row r="55" spans="1:8" ht="21.95" customHeight="1" x14ac:dyDescent="0.25">
      <c r="A55" s="32">
        <v>343</v>
      </c>
      <c r="B55" s="32">
        <v>49</v>
      </c>
      <c r="C55" s="32" t="s">
        <v>1053</v>
      </c>
      <c r="D55" s="33" t="s">
        <v>1054</v>
      </c>
      <c r="E55" s="33" t="s">
        <v>281</v>
      </c>
      <c r="F55" s="33" t="s">
        <v>458</v>
      </c>
      <c r="G55" s="33" t="s">
        <v>15</v>
      </c>
      <c r="H55" s="32" t="s">
        <v>67</v>
      </c>
    </row>
    <row r="56" spans="1:8" ht="21.95" customHeight="1" thickBot="1" x14ac:dyDescent="0.3">
      <c r="A56" s="36" t="s">
        <v>233</v>
      </c>
      <c r="B56" s="37">
        <f>COUNTA(C7:C55)</f>
        <v>49</v>
      </c>
      <c r="C56" s="38"/>
      <c r="D56" s="38"/>
      <c r="E56" s="38"/>
      <c r="F56" s="38"/>
      <c r="G56" s="38"/>
      <c r="H56" s="38"/>
    </row>
    <row r="57" spans="1:8" ht="15.75" thickTop="1" x14ac:dyDescent="0.25"/>
  </sheetData>
  <mergeCells count="1">
    <mergeCell ref="A1:H1"/>
  </mergeCells>
  <printOptions horizontalCentered="1"/>
  <pageMargins left="0.74803149606299213" right="0.43307086614173229" top="0.43307086614173229" bottom="0.35433070866141736" header="0.51181102362204722" footer="0.22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7"/>
  <sheetViews>
    <sheetView workbookViewId="0">
      <pane ySplit="6" topLeftCell="A38" activePane="bottomLeft" state="frozen"/>
      <selection pane="bottomLeft" activeCell="G44" sqref="G44"/>
    </sheetView>
  </sheetViews>
  <sheetFormatPr baseColWidth="10" defaultColWidth="9.140625" defaultRowHeight="15" x14ac:dyDescent="0.25"/>
  <cols>
    <col min="1" max="2" width="7" customWidth="1"/>
    <col min="3" max="3" width="12" customWidth="1"/>
    <col min="4" max="5" width="18" customWidth="1"/>
    <col min="6" max="6" width="22" customWidth="1"/>
    <col min="7" max="7" width="28" customWidth="1"/>
    <col min="8" max="8" width="12" customWidth="1"/>
  </cols>
  <sheetData>
    <row r="1" spans="1:8" ht="21" x14ac:dyDescent="0.35">
      <c r="A1" s="25" t="s">
        <v>0</v>
      </c>
      <c r="B1" s="25"/>
      <c r="C1" s="25"/>
      <c r="D1" s="25"/>
      <c r="E1" s="25"/>
      <c r="F1" s="25"/>
      <c r="G1" s="25"/>
      <c r="H1" s="25"/>
    </row>
    <row r="3" spans="1:8" x14ac:dyDescent="0.25">
      <c r="A3" s="26" t="s">
        <v>52</v>
      </c>
      <c r="B3" s="27"/>
      <c r="C3" s="26" t="s">
        <v>1568</v>
      </c>
      <c r="D3" s="28"/>
      <c r="G3" s="26" t="s">
        <v>53</v>
      </c>
      <c r="H3" s="30">
        <v>46227</v>
      </c>
    </row>
    <row r="4" spans="1:8" x14ac:dyDescent="0.25">
      <c r="A4" s="26" t="s">
        <v>54</v>
      </c>
      <c r="B4" s="27"/>
      <c r="C4" s="28"/>
      <c r="D4" s="29" t="s">
        <v>1570</v>
      </c>
      <c r="G4" s="26" t="s">
        <v>55</v>
      </c>
      <c r="H4" s="31">
        <v>0.35416666666666669</v>
      </c>
    </row>
    <row r="6" spans="1:8" ht="27.95" customHeight="1" thickBot="1" x14ac:dyDescent="0.3">
      <c r="A6" s="4" t="s">
        <v>56</v>
      </c>
      <c r="B6" s="4" t="s">
        <v>57</v>
      </c>
      <c r="C6" s="4" t="s">
        <v>58</v>
      </c>
      <c r="D6" s="4" t="s">
        <v>59</v>
      </c>
      <c r="E6" s="4" t="s">
        <v>60</v>
      </c>
      <c r="F6" s="4" t="s">
        <v>61</v>
      </c>
      <c r="G6" s="4" t="s">
        <v>43</v>
      </c>
      <c r="H6" s="4" t="s">
        <v>62</v>
      </c>
    </row>
    <row r="7" spans="1:8" ht="21.95" customHeight="1" x14ac:dyDescent="0.25">
      <c r="A7" s="32">
        <v>344</v>
      </c>
      <c r="B7" s="32">
        <v>1</v>
      </c>
      <c r="C7" s="32" t="s">
        <v>1055</v>
      </c>
      <c r="D7" s="33" t="s">
        <v>1056</v>
      </c>
      <c r="E7" s="33" t="s">
        <v>1057</v>
      </c>
      <c r="F7" s="33" t="s">
        <v>1058</v>
      </c>
      <c r="G7" s="33" t="s">
        <v>15</v>
      </c>
      <c r="H7" s="32" t="s">
        <v>67</v>
      </c>
    </row>
    <row r="8" spans="1:8" ht="21.95" customHeight="1" x14ac:dyDescent="0.25">
      <c r="A8" s="34">
        <v>345</v>
      </c>
      <c r="B8" s="34">
        <v>2</v>
      </c>
      <c r="C8" s="34" t="s">
        <v>1059</v>
      </c>
      <c r="D8" s="35" t="s">
        <v>1056</v>
      </c>
      <c r="E8" s="35" t="s">
        <v>454</v>
      </c>
      <c r="F8" s="35" t="s">
        <v>1060</v>
      </c>
      <c r="G8" s="35" t="s">
        <v>15</v>
      </c>
      <c r="H8" s="34" t="s">
        <v>67</v>
      </c>
    </row>
    <row r="9" spans="1:8" ht="21.95" customHeight="1" x14ac:dyDescent="0.25">
      <c r="A9" s="32">
        <v>346</v>
      </c>
      <c r="B9" s="32">
        <v>3</v>
      </c>
      <c r="C9" s="32" t="s">
        <v>1061</v>
      </c>
      <c r="D9" s="33" t="s">
        <v>1056</v>
      </c>
      <c r="E9" s="33" t="s">
        <v>454</v>
      </c>
      <c r="F9" s="33" t="s">
        <v>1062</v>
      </c>
      <c r="G9" s="33" t="s">
        <v>15</v>
      </c>
      <c r="H9" s="32" t="s">
        <v>67</v>
      </c>
    </row>
    <row r="10" spans="1:8" ht="21.95" customHeight="1" x14ac:dyDescent="0.25">
      <c r="A10" s="34">
        <v>347</v>
      </c>
      <c r="B10" s="34">
        <v>4</v>
      </c>
      <c r="C10" s="34" t="s">
        <v>1063</v>
      </c>
      <c r="D10" s="35" t="s">
        <v>1064</v>
      </c>
      <c r="E10" s="35" t="s">
        <v>1065</v>
      </c>
      <c r="F10" s="35" t="s">
        <v>1066</v>
      </c>
      <c r="G10" s="35" t="s">
        <v>15</v>
      </c>
      <c r="H10" s="34" t="s">
        <v>67</v>
      </c>
    </row>
    <row r="11" spans="1:8" ht="21.95" customHeight="1" x14ac:dyDescent="0.25">
      <c r="A11" s="32">
        <v>348</v>
      </c>
      <c r="B11" s="32">
        <v>5</v>
      </c>
      <c r="C11" s="32" t="s">
        <v>1067</v>
      </c>
      <c r="D11" s="33" t="s">
        <v>240</v>
      </c>
      <c r="E11" s="33" t="s">
        <v>650</v>
      </c>
      <c r="F11" s="33" t="s">
        <v>1068</v>
      </c>
      <c r="G11" s="33" t="s">
        <v>15</v>
      </c>
      <c r="H11" s="32" t="s">
        <v>67</v>
      </c>
    </row>
    <row r="12" spans="1:8" ht="21.95" customHeight="1" x14ac:dyDescent="0.25">
      <c r="A12" s="34">
        <v>349</v>
      </c>
      <c r="B12" s="34">
        <v>6</v>
      </c>
      <c r="C12" s="34" t="s">
        <v>1069</v>
      </c>
      <c r="D12" s="35" t="s">
        <v>240</v>
      </c>
      <c r="E12" s="35" t="s">
        <v>650</v>
      </c>
      <c r="F12" s="35" t="s">
        <v>1070</v>
      </c>
      <c r="G12" s="35" t="s">
        <v>15</v>
      </c>
      <c r="H12" s="34" t="s">
        <v>67</v>
      </c>
    </row>
    <row r="13" spans="1:8" ht="21.95" customHeight="1" x14ac:dyDescent="0.25">
      <c r="A13" s="32">
        <v>350</v>
      </c>
      <c r="B13" s="32">
        <v>7</v>
      </c>
      <c r="C13" s="32" t="s">
        <v>1071</v>
      </c>
      <c r="D13" s="33" t="s">
        <v>240</v>
      </c>
      <c r="E13" s="33" t="s">
        <v>880</v>
      </c>
      <c r="F13" s="33" t="s">
        <v>1072</v>
      </c>
      <c r="G13" s="33" t="s">
        <v>15</v>
      </c>
      <c r="H13" s="32" t="s">
        <v>67</v>
      </c>
    </row>
    <row r="14" spans="1:8" ht="21.95" customHeight="1" x14ac:dyDescent="0.25">
      <c r="A14" s="34">
        <v>351</v>
      </c>
      <c r="B14" s="34">
        <v>8</v>
      </c>
      <c r="C14" s="34" t="s">
        <v>1073</v>
      </c>
      <c r="D14" s="35" t="s">
        <v>240</v>
      </c>
      <c r="E14" s="35" t="s">
        <v>760</v>
      </c>
      <c r="F14" s="35" t="s">
        <v>1074</v>
      </c>
      <c r="G14" s="35" t="s">
        <v>15</v>
      </c>
      <c r="H14" s="34" t="s">
        <v>67</v>
      </c>
    </row>
    <row r="15" spans="1:8" ht="21.95" customHeight="1" x14ac:dyDescent="0.25">
      <c r="A15" s="32">
        <v>352</v>
      </c>
      <c r="B15" s="32">
        <v>9</v>
      </c>
      <c r="C15" s="32" t="s">
        <v>1075</v>
      </c>
      <c r="D15" s="33" t="s">
        <v>1076</v>
      </c>
      <c r="E15" s="33" t="s">
        <v>732</v>
      </c>
      <c r="F15" s="33" t="s">
        <v>1077</v>
      </c>
      <c r="G15" s="33" t="s">
        <v>15</v>
      </c>
      <c r="H15" s="32" t="s">
        <v>67</v>
      </c>
    </row>
    <row r="16" spans="1:8" ht="21.95" customHeight="1" x14ac:dyDescent="0.25">
      <c r="A16" s="34">
        <v>353</v>
      </c>
      <c r="B16" s="34">
        <v>10</v>
      </c>
      <c r="C16" s="34" t="s">
        <v>1078</v>
      </c>
      <c r="D16" s="35" t="s">
        <v>1076</v>
      </c>
      <c r="E16" s="35" t="s">
        <v>213</v>
      </c>
      <c r="F16" s="35" t="s">
        <v>1079</v>
      </c>
      <c r="G16" s="35" t="s">
        <v>15</v>
      </c>
      <c r="H16" s="34" t="s">
        <v>67</v>
      </c>
    </row>
    <row r="17" spans="1:8" ht="21.95" customHeight="1" x14ac:dyDescent="0.25">
      <c r="A17" s="32">
        <v>354</v>
      </c>
      <c r="B17" s="32">
        <v>11</v>
      </c>
      <c r="C17" s="32" t="s">
        <v>1080</v>
      </c>
      <c r="D17" s="33" t="s">
        <v>1081</v>
      </c>
      <c r="E17" s="33" t="s">
        <v>1007</v>
      </c>
      <c r="F17" s="33" t="s">
        <v>1082</v>
      </c>
      <c r="G17" s="33" t="s">
        <v>15</v>
      </c>
      <c r="H17" s="32" t="s">
        <v>67</v>
      </c>
    </row>
    <row r="18" spans="1:8" ht="21.95" customHeight="1" x14ac:dyDescent="0.25">
      <c r="A18" s="34">
        <v>355</v>
      </c>
      <c r="B18" s="34">
        <v>12</v>
      </c>
      <c r="C18" s="34" t="s">
        <v>1083</v>
      </c>
      <c r="D18" s="35" t="s">
        <v>669</v>
      </c>
      <c r="E18" s="35" t="s">
        <v>1084</v>
      </c>
      <c r="F18" s="35" t="s">
        <v>1085</v>
      </c>
      <c r="G18" s="35" t="s">
        <v>15</v>
      </c>
      <c r="H18" s="34" t="s">
        <v>67</v>
      </c>
    </row>
    <row r="19" spans="1:8" ht="21.95" customHeight="1" x14ac:dyDescent="0.25">
      <c r="A19" s="32">
        <v>356</v>
      </c>
      <c r="B19" s="32">
        <v>13</v>
      </c>
      <c r="C19" s="32" t="s">
        <v>1086</v>
      </c>
      <c r="D19" s="33" t="s">
        <v>669</v>
      </c>
      <c r="E19" s="33" t="s">
        <v>1087</v>
      </c>
      <c r="F19" s="33" t="s">
        <v>662</v>
      </c>
      <c r="G19" s="33" t="s">
        <v>15</v>
      </c>
      <c r="H19" s="32" t="s">
        <v>67</v>
      </c>
    </row>
    <row r="20" spans="1:8" ht="21.95" customHeight="1" x14ac:dyDescent="0.25">
      <c r="A20" s="34">
        <v>357</v>
      </c>
      <c r="B20" s="34">
        <v>14</v>
      </c>
      <c r="C20" s="34" t="s">
        <v>1088</v>
      </c>
      <c r="D20" s="35" t="s">
        <v>446</v>
      </c>
      <c r="E20" s="35" t="s">
        <v>352</v>
      </c>
      <c r="F20" s="35" t="s">
        <v>1089</v>
      </c>
      <c r="G20" s="35" t="s">
        <v>15</v>
      </c>
      <c r="H20" s="34" t="s">
        <v>67</v>
      </c>
    </row>
    <row r="21" spans="1:8" ht="21.95" customHeight="1" x14ac:dyDescent="0.25">
      <c r="A21" s="32">
        <v>358</v>
      </c>
      <c r="B21" s="32">
        <v>15</v>
      </c>
      <c r="C21" s="32" t="s">
        <v>1090</v>
      </c>
      <c r="D21" s="33" t="s">
        <v>446</v>
      </c>
      <c r="E21" s="33" t="s">
        <v>1091</v>
      </c>
      <c r="F21" s="33" t="s">
        <v>1092</v>
      </c>
      <c r="G21" s="33" t="s">
        <v>15</v>
      </c>
      <c r="H21" s="32" t="s">
        <v>67</v>
      </c>
    </row>
    <row r="22" spans="1:8" ht="21.95" customHeight="1" x14ac:dyDescent="0.25">
      <c r="A22" s="34">
        <v>359</v>
      </c>
      <c r="B22" s="34">
        <v>16</v>
      </c>
      <c r="C22" s="34" t="s">
        <v>1093</v>
      </c>
      <c r="D22" s="35" t="s">
        <v>591</v>
      </c>
      <c r="E22" s="35" t="s">
        <v>219</v>
      </c>
      <c r="F22" s="35" t="s">
        <v>1094</v>
      </c>
      <c r="G22" s="35" t="s">
        <v>15</v>
      </c>
      <c r="H22" s="34" t="s">
        <v>67</v>
      </c>
    </row>
    <row r="23" spans="1:8" ht="21.95" customHeight="1" x14ac:dyDescent="0.25">
      <c r="A23" s="32">
        <v>360</v>
      </c>
      <c r="B23" s="32">
        <v>17</v>
      </c>
      <c r="C23" s="32" t="s">
        <v>1095</v>
      </c>
      <c r="D23" s="33" t="s">
        <v>1096</v>
      </c>
      <c r="E23" s="33" t="s">
        <v>503</v>
      </c>
      <c r="F23" s="33" t="s">
        <v>1097</v>
      </c>
      <c r="G23" s="33" t="s">
        <v>15</v>
      </c>
      <c r="H23" s="32" t="s">
        <v>67</v>
      </c>
    </row>
    <row r="24" spans="1:8" ht="21.95" customHeight="1" x14ac:dyDescent="0.25">
      <c r="A24" s="34">
        <v>361</v>
      </c>
      <c r="B24" s="34">
        <v>18</v>
      </c>
      <c r="C24" s="34" t="s">
        <v>1098</v>
      </c>
      <c r="D24" s="35" t="s">
        <v>770</v>
      </c>
      <c r="E24" s="35" t="s">
        <v>65</v>
      </c>
      <c r="F24" s="35" t="s">
        <v>1099</v>
      </c>
      <c r="G24" s="35" t="s">
        <v>15</v>
      </c>
      <c r="H24" s="34" t="s">
        <v>67</v>
      </c>
    </row>
    <row r="25" spans="1:8" ht="21.95" customHeight="1" x14ac:dyDescent="0.25">
      <c r="A25" s="32">
        <v>362</v>
      </c>
      <c r="B25" s="32">
        <v>19</v>
      </c>
      <c r="C25" s="32" t="s">
        <v>1100</v>
      </c>
      <c r="D25" s="33" t="s">
        <v>770</v>
      </c>
      <c r="E25" s="33" t="s">
        <v>65</v>
      </c>
      <c r="F25" s="33" t="s">
        <v>1101</v>
      </c>
      <c r="G25" s="33" t="s">
        <v>15</v>
      </c>
      <c r="H25" s="32" t="s">
        <v>67</v>
      </c>
    </row>
    <row r="26" spans="1:8" ht="21.95" customHeight="1" x14ac:dyDescent="0.25">
      <c r="A26" s="34">
        <v>363</v>
      </c>
      <c r="B26" s="34">
        <v>20</v>
      </c>
      <c r="C26" s="34" t="s">
        <v>1102</v>
      </c>
      <c r="D26" s="35" t="s">
        <v>770</v>
      </c>
      <c r="E26" s="35" t="s">
        <v>1103</v>
      </c>
      <c r="F26" s="35" t="s">
        <v>1104</v>
      </c>
      <c r="G26" s="35" t="s">
        <v>15</v>
      </c>
      <c r="H26" s="34" t="s">
        <v>67</v>
      </c>
    </row>
    <row r="27" spans="1:8" ht="21.95" customHeight="1" x14ac:dyDescent="0.25">
      <c r="A27" s="32">
        <v>364</v>
      </c>
      <c r="B27" s="32">
        <v>21</v>
      </c>
      <c r="C27" s="32" t="s">
        <v>1105</v>
      </c>
      <c r="D27" s="33" t="s">
        <v>1106</v>
      </c>
      <c r="E27" s="33" t="s">
        <v>503</v>
      </c>
      <c r="F27" s="33" t="s">
        <v>1107</v>
      </c>
      <c r="G27" s="33" t="s">
        <v>15</v>
      </c>
      <c r="H27" s="32" t="s">
        <v>67</v>
      </c>
    </row>
    <row r="28" spans="1:8" ht="21.95" customHeight="1" x14ac:dyDescent="0.25">
      <c r="A28" s="34">
        <v>365</v>
      </c>
      <c r="B28" s="34">
        <v>22</v>
      </c>
      <c r="C28" s="34" t="s">
        <v>1108</v>
      </c>
      <c r="D28" s="35" t="s">
        <v>1109</v>
      </c>
      <c r="E28" s="35" t="s">
        <v>1110</v>
      </c>
      <c r="F28" s="35" t="s">
        <v>1111</v>
      </c>
      <c r="G28" s="35" t="s">
        <v>15</v>
      </c>
      <c r="H28" s="34" t="s">
        <v>67</v>
      </c>
    </row>
    <row r="29" spans="1:8" ht="21.95" customHeight="1" x14ac:dyDescent="0.25">
      <c r="A29" s="32">
        <v>366</v>
      </c>
      <c r="B29" s="32">
        <v>23</v>
      </c>
      <c r="C29" s="32" t="s">
        <v>1112</v>
      </c>
      <c r="D29" s="33" t="s">
        <v>1109</v>
      </c>
      <c r="E29" s="33" t="s">
        <v>1110</v>
      </c>
      <c r="F29" s="33" t="s">
        <v>1113</v>
      </c>
      <c r="G29" s="33" t="s">
        <v>15</v>
      </c>
      <c r="H29" s="32" t="s">
        <v>67</v>
      </c>
    </row>
    <row r="30" spans="1:8" ht="21.95" customHeight="1" x14ac:dyDescent="0.25">
      <c r="A30" s="34">
        <v>367</v>
      </c>
      <c r="B30" s="34">
        <v>24</v>
      </c>
      <c r="C30" s="34" t="s">
        <v>1114</v>
      </c>
      <c r="D30" s="35" t="s">
        <v>1115</v>
      </c>
      <c r="E30" s="35" t="s">
        <v>119</v>
      </c>
      <c r="F30" s="35" t="s">
        <v>1116</v>
      </c>
      <c r="G30" s="35" t="s">
        <v>15</v>
      </c>
      <c r="H30" s="34" t="s">
        <v>67</v>
      </c>
    </row>
    <row r="31" spans="1:8" ht="21.95" customHeight="1" x14ac:dyDescent="0.25">
      <c r="A31" s="32">
        <v>368</v>
      </c>
      <c r="B31" s="32">
        <v>25</v>
      </c>
      <c r="C31" s="32" t="s">
        <v>1117</v>
      </c>
      <c r="D31" s="33" t="s">
        <v>1115</v>
      </c>
      <c r="E31" s="33" t="s">
        <v>119</v>
      </c>
      <c r="F31" s="33" t="s">
        <v>1118</v>
      </c>
      <c r="G31" s="33" t="s">
        <v>15</v>
      </c>
      <c r="H31" s="32" t="s">
        <v>67</v>
      </c>
    </row>
    <row r="32" spans="1:8" ht="21.95" customHeight="1" x14ac:dyDescent="0.25">
      <c r="A32" s="34">
        <v>369</v>
      </c>
      <c r="B32" s="34">
        <v>26</v>
      </c>
      <c r="C32" s="34" t="s">
        <v>1119</v>
      </c>
      <c r="D32" s="35" t="s">
        <v>1120</v>
      </c>
      <c r="E32" s="35" t="s">
        <v>284</v>
      </c>
      <c r="F32" s="35" t="s">
        <v>1121</v>
      </c>
      <c r="G32" s="35" t="s">
        <v>15</v>
      </c>
      <c r="H32" s="34" t="s">
        <v>67</v>
      </c>
    </row>
    <row r="33" spans="1:8" ht="21.95" customHeight="1" x14ac:dyDescent="0.25">
      <c r="A33" s="32">
        <v>370</v>
      </c>
      <c r="B33" s="32">
        <v>27</v>
      </c>
      <c r="C33" s="32" t="s">
        <v>1122</v>
      </c>
      <c r="D33" s="33" t="s">
        <v>1123</v>
      </c>
      <c r="E33" s="33" t="s">
        <v>891</v>
      </c>
      <c r="F33" s="33" t="s">
        <v>1124</v>
      </c>
      <c r="G33" s="33" t="s">
        <v>15</v>
      </c>
      <c r="H33" s="32" t="s">
        <v>67</v>
      </c>
    </row>
    <row r="34" spans="1:8" ht="21.95" customHeight="1" x14ac:dyDescent="0.25">
      <c r="A34" s="34">
        <v>371</v>
      </c>
      <c r="B34" s="34">
        <v>28</v>
      </c>
      <c r="C34" s="34" t="s">
        <v>1125</v>
      </c>
      <c r="D34" s="35" t="s">
        <v>1123</v>
      </c>
      <c r="E34" s="35" t="s">
        <v>1126</v>
      </c>
      <c r="F34" s="35" t="s">
        <v>1127</v>
      </c>
      <c r="G34" s="35" t="s">
        <v>15</v>
      </c>
      <c r="H34" s="34" t="s">
        <v>67</v>
      </c>
    </row>
    <row r="35" spans="1:8" ht="21.95" customHeight="1" x14ac:dyDescent="0.25">
      <c r="A35" s="32">
        <v>372</v>
      </c>
      <c r="B35" s="32">
        <v>29</v>
      </c>
      <c r="C35" s="32" t="s">
        <v>1128</v>
      </c>
      <c r="D35" s="33" t="s">
        <v>1129</v>
      </c>
      <c r="E35" s="33" t="s">
        <v>1130</v>
      </c>
      <c r="F35" s="33" t="s">
        <v>1131</v>
      </c>
      <c r="G35" s="33" t="s">
        <v>15</v>
      </c>
      <c r="H35" s="32" t="s">
        <v>67</v>
      </c>
    </row>
    <row r="36" spans="1:8" ht="21.95" customHeight="1" x14ac:dyDescent="0.25">
      <c r="A36" s="34">
        <v>373</v>
      </c>
      <c r="B36" s="34">
        <v>30</v>
      </c>
      <c r="C36" s="34" t="s">
        <v>1132</v>
      </c>
      <c r="D36" s="35" t="s">
        <v>1133</v>
      </c>
      <c r="E36" s="35" t="s">
        <v>1134</v>
      </c>
      <c r="F36" s="35" t="s">
        <v>1135</v>
      </c>
      <c r="G36" s="35" t="s">
        <v>15</v>
      </c>
      <c r="H36" s="34" t="s">
        <v>67</v>
      </c>
    </row>
    <row r="37" spans="1:8" ht="21.95" customHeight="1" x14ac:dyDescent="0.25">
      <c r="A37" s="32">
        <v>374</v>
      </c>
      <c r="B37" s="32">
        <v>31</v>
      </c>
      <c r="C37" s="32" t="s">
        <v>1136</v>
      </c>
      <c r="D37" s="33" t="s">
        <v>907</v>
      </c>
      <c r="E37" s="33" t="s">
        <v>276</v>
      </c>
      <c r="F37" s="33" t="s">
        <v>249</v>
      </c>
      <c r="G37" s="33" t="s">
        <v>15</v>
      </c>
      <c r="H37" s="32" t="s">
        <v>67</v>
      </c>
    </row>
    <row r="38" spans="1:8" ht="21.95" customHeight="1" x14ac:dyDescent="0.25">
      <c r="A38" s="34">
        <v>375</v>
      </c>
      <c r="B38" s="34">
        <v>32</v>
      </c>
      <c r="C38" s="34" t="s">
        <v>1137</v>
      </c>
      <c r="D38" s="35" t="s">
        <v>1138</v>
      </c>
      <c r="E38" s="35" t="s">
        <v>276</v>
      </c>
      <c r="F38" s="35" t="s">
        <v>1139</v>
      </c>
      <c r="G38" s="35" t="s">
        <v>15</v>
      </c>
      <c r="H38" s="34" t="s">
        <v>67</v>
      </c>
    </row>
    <row r="39" spans="1:8" ht="21.95" customHeight="1" x14ac:dyDescent="0.25">
      <c r="A39" s="32">
        <v>376</v>
      </c>
      <c r="B39" s="32">
        <v>33</v>
      </c>
      <c r="C39" s="32" t="s">
        <v>1140</v>
      </c>
      <c r="D39" s="33" t="s">
        <v>1087</v>
      </c>
      <c r="E39" s="33" t="s">
        <v>150</v>
      </c>
      <c r="F39" s="33" t="s">
        <v>1141</v>
      </c>
      <c r="G39" s="33" t="s">
        <v>15</v>
      </c>
      <c r="H39" s="32" t="s">
        <v>67</v>
      </c>
    </row>
    <row r="40" spans="1:8" ht="21.95" customHeight="1" x14ac:dyDescent="0.25">
      <c r="A40" s="34">
        <v>377</v>
      </c>
      <c r="B40" s="34">
        <v>34</v>
      </c>
      <c r="C40" s="34" t="s">
        <v>1142</v>
      </c>
      <c r="D40" s="35" t="s">
        <v>1087</v>
      </c>
      <c r="E40" s="35" t="s">
        <v>226</v>
      </c>
      <c r="F40" s="35" t="s">
        <v>1143</v>
      </c>
      <c r="G40" s="35" t="s">
        <v>15</v>
      </c>
      <c r="H40" s="34" t="s">
        <v>67</v>
      </c>
    </row>
    <row r="41" spans="1:8" ht="21.95" customHeight="1" x14ac:dyDescent="0.25">
      <c r="A41" s="32">
        <v>378</v>
      </c>
      <c r="B41" s="32">
        <v>35</v>
      </c>
      <c r="C41" s="32" t="s">
        <v>1144</v>
      </c>
      <c r="D41" s="33" t="s">
        <v>1087</v>
      </c>
      <c r="E41" s="33" t="s">
        <v>1145</v>
      </c>
      <c r="F41" s="33" t="s">
        <v>1146</v>
      </c>
      <c r="G41" s="33" t="s">
        <v>15</v>
      </c>
      <c r="H41" s="32" t="s">
        <v>67</v>
      </c>
    </row>
    <row r="42" spans="1:8" ht="21.95" customHeight="1" x14ac:dyDescent="0.25">
      <c r="A42" s="34">
        <v>379</v>
      </c>
      <c r="B42" s="34">
        <v>36</v>
      </c>
      <c r="C42" s="34" t="s">
        <v>1147</v>
      </c>
      <c r="D42" s="35" t="s">
        <v>1087</v>
      </c>
      <c r="E42" s="35" t="s">
        <v>1145</v>
      </c>
      <c r="F42" s="35" t="s">
        <v>1148</v>
      </c>
      <c r="G42" s="35" t="s">
        <v>15</v>
      </c>
      <c r="H42" s="34" t="s">
        <v>67</v>
      </c>
    </row>
    <row r="43" spans="1:8" ht="21.95" customHeight="1" x14ac:dyDescent="0.25">
      <c r="A43" s="32">
        <v>380</v>
      </c>
      <c r="B43" s="32">
        <v>37</v>
      </c>
      <c r="C43" s="32" t="s">
        <v>1149</v>
      </c>
      <c r="D43" s="33" t="s">
        <v>1150</v>
      </c>
      <c r="E43" s="33" t="s">
        <v>1151</v>
      </c>
      <c r="F43" s="33" t="s">
        <v>1152</v>
      </c>
      <c r="G43" s="33" t="s">
        <v>15</v>
      </c>
      <c r="H43" s="32" t="s">
        <v>67</v>
      </c>
    </row>
    <row r="44" spans="1:8" ht="21.95" customHeight="1" x14ac:dyDescent="0.25">
      <c r="A44" s="34">
        <v>381</v>
      </c>
      <c r="B44" s="34">
        <v>38</v>
      </c>
      <c r="C44" s="34" t="s">
        <v>1153</v>
      </c>
      <c r="D44" s="35" t="s">
        <v>1154</v>
      </c>
      <c r="E44" s="35" t="s">
        <v>192</v>
      </c>
      <c r="F44" s="35" t="s">
        <v>1155</v>
      </c>
      <c r="G44" s="35" t="s">
        <v>15</v>
      </c>
      <c r="H44" s="34" t="s">
        <v>67</v>
      </c>
    </row>
    <row r="45" spans="1:8" ht="21.95" customHeight="1" x14ac:dyDescent="0.25">
      <c r="A45" s="32">
        <v>382</v>
      </c>
      <c r="B45" s="32">
        <v>39</v>
      </c>
      <c r="C45" s="32" t="s">
        <v>1156</v>
      </c>
      <c r="D45" s="33" t="s">
        <v>1154</v>
      </c>
      <c r="E45" s="33" t="s">
        <v>1157</v>
      </c>
      <c r="F45" s="33" t="s">
        <v>1158</v>
      </c>
      <c r="G45" s="33" t="s">
        <v>15</v>
      </c>
      <c r="H45" s="32" t="s">
        <v>67</v>
      </c>
    </row>
    <row r="46" spans="1:8" ht="21.95" customHeight="1" x14ac:dyDescent="0.25">
      <c r="A46" s="34">
        <v>383</v>
      </c>
      <c r="B46" s="34">
        <v>40</v>
      </c>
      <c r="C46" s="34" t="s">
        <v>1159</v>
      </c>
      <c r="D46" s="35" t="s">
        <v>1160</v>
      </c>
      <c r="E46" s="35" t="s">
        <v>96</v>
      </c>
      <c r="F46" s="35" t="s">
        <v>1161</v>
      </c>
      <c r="G46" s="35" t="s">
        <v>15</v>
      </c>
      <c r="H46" s="34" t="s">
        <v>67</v>
      </c>
    </row>
    <row r="47" spans="1:8" ht="21.95" customHeight="1" x14ac:dyDescent="0.25">
      <c r="A47" s="32">
        <v>384</v>
      </c>
      <c r="B47" s="32">
        <v>41</v>
      </c>
      <c r="C47" s="32" t="s">
        <v>1162</v>
      </c>
      <c r="D47" s="33" t="s">
        <v>172</v>
      </c>
      <c r="E47" s="33" t="s">
        <v>1163</v>
      </c>
      <c r="F47" s="33" t="s">
        <v>1164</v>
      </c>
      <c r="G47" s="33" t="s">
        <v>15</v>
      </c>
      <c r="H47" s="32" t="s">
        <v>67</v>
      </c>
    </row>
    <row r="48" spans="1:8" ht="21.95" customHeight="1" x14ac:dyDescent="0.25">
      <c r="A48" s="34">
        <v>385</v>
      </c>
      <c r="B48" s="34">
        <v>42</v>
      </c>
      <c r="C48" s="34" t="s">
        <v>1165</v>
      </c>
      <c r="D48" s="35" t="s">
        <v>172</v>
      </c>
      <c r="E48" s="35" t="s">
        <v>891</v>
      </c>
      <c r="F48" s="35" t="s">
        <v>1166</v>
      </c>
      <c r="G48" s="35" t="s">
        <v>15</v>
      </c>
      <c r="H48" s="34" t="s">
        <v>67</v>
      </c>
    </row>
    <row r="49" spans="1:8" ht="21.95" customHeight="1" x14ac:dyDescent="0.25">
      <c r="A49" s="32">
        <v>386</v>
      </c>
      <c r="B49" s="32">
        <v>43</v>
      </c>
      <c r="C49" s="32" t="s">
        <v>1167</v>
      </c>
      <c r="D49" s="33" t="s">
        <v>172</v>
      </c>
      <c r="E49" s="33" t="s">
        <v>309</v>
      </c>
      <c r="F49" s="33" t="s">
        <v>1168</v>
      </c>
      <c r="G49" s="33" t="s">
        <v>15</v>
      </c>
      <c r="H49" s="32" t="s">
        <v>67</v>
      </c>
    </row>
    <row r="50" spans="1:8" ht="21.95" customHeight="1" x14ac:dyDescent="0.25">
      <c r="A50" s="34">
        <v>387</v>
      </c>
      <c r="B50" s="34">
        <v>44</v>
      </c>
      <c r="C50" s="34" t="s">
        <v>1169</v>
      </c>
      <c r="D50" s="35" t="s">
        <v>172</v>
      </c>
      <c r="E50" s="35" t="s">
        <v>1170</v>
      </c>
      <c r="F50" s="35" t="s">
        <v>1171</v>
      </c>
      <c r="G50" s="35" t="s">
        <v>15</v>
      </c>
      <c r="H50" s="34" t="s">
        <v>67</v>
      </c>
    </row>
    <row r="51" spans="1:8" ht="21.95" customHeight="1" x14ac:dyDescent="0.25">
      <c r="A51" s="32">
        <v>388</v>
      </c>
      <c r="B51" s="32">
        <v>45</v>
      </c>
      <c r="C51" s="32" t="s">
        <v>1172</v>
      </c>
      <c r="D51" s="33" t="s">
        <v>276</v>
      </c>
      <c r="E51" s="33" t="s">
        <v>405</v>
      </c>
      <c r="F51" s="33" t="s">
        <v>1173</v>
      </c>
      <c r="G51" s="33" t="s">
        <v>15</v>
      </c>
      <c r="H51" s="32" t="s">
        <v>67</v>
      </c>
    </row>
    <row r="52" spans="1:8" ht="21.95" customHeight="1" x14ac:dyDescent="0.25">
      <c r="A52" s="34">
        <v>389</v>
      </c>
      <c r="B52" s="34">
        <v>46</v>
      </c>
      <c r="C52" s="34" t="s">
        <v>1174</v>
      </c>
      <c r="D52" s="35" t="s">
        <v>276</v>
      </c>
      <c r="E52" s="35" t="s">
        <v>313</v>
      </c>
      <c r="F52" s="35" t="s">
        <v>1175</v>
      </c>
      <c r="G52" s="35" t="s">
        <v>15</v>
      </c>
      <c r="H52" s="34" t="s">
        <v>67</v>
      </c>
    </row>
    <row r="53" spans="1:8" ht="21.95" customHeight="1" x14ac:dyDescent="0.25">
      <c r="A53" s="32">
        <v>390</v>
      </c>
      <c r="B53" s="32">
        <v>47</v>
      </c>
      <c r="C53" s="32" t="s">
        <v>1176</v>
      </c>
      <c r="D53" s="33" t="s">
        <v>276</v>
      </c>
      <c r="E53" s="33" t="s">
        <v>1177</v>
      </c>
      <c r="F53" s="33" t="s">
        <v>1178</v>
      </c>
      <c r="G53" s="33" t="s">
        <v>15</v>
      </c>
      <c r="H53" s="32" t="s">
        <v>67</v>
      </c>
    </row>
    <row r="54" spans="1:8" ht="21.95" customHeight="1" x14ac:dyDescent="0.25">
      <c r="A54" s="34">
        <v>391</v>
      </c>
      <c r="B54" s="34">
        <v>48</v>
      </c>
      <c r="C54" s="34" t="s">
        <v>1179</v>
      </c>
      <c r="D54" s="35" t="s">
        <v>276</v>
      </c>
      <c r="E54" s="35" t="s">
        <v>276</v>
      </c>
      <c r="F54" s="35" t="s">
        <v>1180</v>
      </c>
      <c r="G54" s="35" t="s">
        <v>15</v>
      </c>
      <c r="H54" s="34" t="s">
        <v>67</v>
      </c>
    </row>
    <row r="55" spans="1:8" ht="21.95" customHeight="1" x14ac:dyDescent="0.25">
      <c r="A55" s="32">
        <v>392</v>
      </c>
      <c r="B55" s="32">
        <v>49</v>
      </c>
      <c r="C55" s="32" t="s">
        <v>1181</v>
      </c>
      <c r="D55" s="33" t="s">
        <v>276</v>
      </c>
      <c r="E55" s="33" t="s">
        <v>147</v>
      </c>
      <c r="F55" s="33" t="s">
        <v>1182</v>
      </c>
      <c r="G55" s="33" t="s">
        <v>15</v>
      </c>
      <c r="H55" s="32" t="s">
        <v>67</v>
      </c>
    </row>
    <row r="56" spans="1:8" ht="21.95" customHeight="1" thickBot="1" x14ac:dyDescent="0.3">
      <c r="A56" s="36" t="s">
        <v>233</v>
      </c>
      <c r="B56" s="37">
        <f>COUNTA(C7:C55)</f>
        <v>49</v>
      </c>
      <c r="C56" s="38"/>
      <c r="D56" s="38"/>
      <c r="E56" s="38"/>
      <c r="F56" s="38"/>
      <c r="G56" s="38"/>
      <c r="H56" s="38"/>
    </row>
    <row r="57" spans="1:8" ht="15.75" thickTop="1" x14ac:dyDescent="0.25"/>
  </sheetData>
  <mergeCells count="1">
    <mergeCell ref="A1:H1"/>
  </mergeCells>
  <printOptions horizontalCentered="1"/>
  <pageMargins left="0.74803149606299213" right="0.31496062992125984" top="0.55118110236220474" bottom="0.27559055118110237" header="0.51181102362204722" footer="0.51181102362204722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📊 Dashboard - Resumen</vt:lpstr>
      <vt:lpstr>Grupo 1</vt:lpstr>
      <vt:lpstr>Grupo 2</vt:lpstr>
      <vt:lpstr>Grupo 3</vt:lpstr>
      <vt:lpstr>Grupo 4</vt:lpstr>
      <vt:lpstr>Grupo 5</vt:lpstr>
      <vt:lpstr>Grupo 6</vt:lpstr>
      <vt:lpstr>Grupo 7</vt:lpstr>
      <vt:lpstr>Grupo 8</vt:lpstr>
      <vt:lpstr>Grupo 9</vt:lpstr>
      <vt:lpstr>Grupo 10</vt:lpstr>
      <vt:lpstr>Grupo 11</vt:lpstr>
      <vt:lpstr>Grupo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Edver Alejandro CISNEROS SOTO</cp:lastModifiedBy>
  <cp:lastPrinted>2026-07-23T14:17:00Z</cp:lastPrinted>
  <dcterms:created xsi:type="dcterms:W3CDTF">2026-07-23T13:42:31Z</dcterms:created>
  <dcterms:modified xsi:type="dcterms:W3CDTF">2026-07-23T14:17:06Z</dcterms:modified>
</cp:coreProperties>
</file>